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\\dados\seas\gab-seas_cogesuas_secobas\TRANSPARENCIA\ILPI\2022\"/>
    </mc:Choice>
  </mc:AlternateContent>
  <xr:revisionPtr revIDLastSave="0" documentId="8_{0F6FDCD6-D8EA-43B6-8F35-8BE13CAF2F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dos 2022" sheetId="3" r:id="rId1"/>
    <sheet name="lista espera 2022" sheetId="4" r:id="rId2"/>
  </sheet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29" i="4" l="1"/>
  <c r="V29" i="4" l="1"/>
  <c r="N29" i="4"/>
  <c r="J29" i="4"/>
  <c r="F29" i="4"/>
  <c r="B29" i="4"/>
</calcChain>
</file>

<file path=xl/sharedStrings.xml><?xml version="1.0" encoding="utf-8"?>
<sst xmlns="http://schemas.openxmlformats.org/spreadsheetml/2006/main" count="304" uniqueCount="109">
  <si>
    <t>Asilo dos Inválidos - Casa do Sol</t>
  </si>
  <si>
    <t>Lar Evangélico de Amaro à Velhice</t>
  </si>
  <si>
    <t>Sociedade São Vicente de Paulo</t>
  </si>
  <si>
    <t>Associação NipoBrasileira de Assistência Social - Enkyo - Kosei Home</t>
  </si>
  <si>
    <t>Av. Santista s/nº - Morro Nova Cintra - tel. 32585100</t>
  </si>
  <si>
    <t>Rua Dr. Fritz Gut, 490 - Vila São Jorge - tel. 32032098/32034883/32997627</t>
  </si>
  <si>
    <t>Av. Conselheiro Rodrigues Alves, 311 - Macuco - tel. 32211751/32351505</t>
  </si>
  <si>
    <t>Rua Campos Sales, 62 A - Vila Nova - tel. 32329615</t>
  </si>
  <si>
    <t>NOME</t>
  </si>
  <si>
    <t>END.e TEL</t>
  </si>
  <si>
    <t>FORMAS DE ACESSO</t>
  </si>
  <si>
    <t>GRAU DE DEPENDÊNCIA ACEITO (nas vagas reservadas)</t>
  </si>
  <si>
    <t>Sim - Termo de Fomento n°72/2019</t>
  </si>
  <si>
    <t>Não</t>
  </si>
  <si>
    <t>Encaminhamento do CREAS</t>
  </si>
  <si>
    <t>Independentes e Grau I e II</t>
  </si>
  <si>
    <t>Independentes eGrau I e II</t>
  </si>
  <si>
    <t>Sim - Termo de Fomento n°069/2019</t>
  </si>
  <si>
    <t>Casa de Repouso Santa Paula</t>
  </si>
  <si>
    <t xml:space="preserve"> Av. Conselheiro Nébias, 508 - Encruzilhada - Tel. 3223-0459</t>
  </si>
  <si>
    <t>Sim - Contrato com a Secretaria n°146/2016</t>
  </si>
  <si>
    <t>Grau III</t>
  </si>
  <si>
    <t>IDADE</t>
  </si>
  <si>
    <t>Iniciais do NOME</t>
  </si>
  <si>
    <t>VAGAS reservadas ao Poder Público</t>
  </si>
  <si>
    <t>Independentes</t>
  </si>
  <si>
    <t>SEXO</t>
  </si>
  <si>
    <t>RELAÇÃO DE PARCERIA</t>
  </si>
  <si>
    <t>FEV</t>
  </si>
  <si>
    <t>MASC.</t>
  </si>
  <si>
    <t>VAGAS OCUPADAS POR MÊS</t>
  </si>
  <si>
    <t>JAN</t>
  </si>
  <si>
    <t>MAR</t>
  </si>
  <si>
    <t>ABR</t>
  </si>
  <si>
    <t>MAI</t>
  </si>
  <si>
    <t>JUN</t>
  </si>
  <si>
    <t>AGO</t>
  </si>
  <si>
    <t>SET</t>
  </si>
  <si>
    <t>OUT</t>
  </si>
  <si>
    <t>JUL</t>
  </si>
  <si>
    <t>NOV</t>
  </si>
  <si>
    <t>DEZ</t>
  </si>
  <si>
    <t>Sim - Termo de Colaboração n°16/2020</t>
  </si>
  <si>
    <t>total</t>
  </si>
  <si>
    <t>***</t>
  </si>
  <si>
    <t>Total</t>
  </si>
  <si>
    <t>ref Jan/2022</t>
  </si>
  <si>
    <t>ref Fev/2022</t>
  </si>
  <si>
    <t>ref MAR/2022</t>
  </si>
  <si>
    <t>ref ABR/2022</t>
  </si>
  <si>
    <t>Lista de espera para entrada nas ILPIs - ref 2022</t>
  </si>
  <si>
    <t>ref MAI/2022</t>
  </si>
  <si>
    <t>ref JUN/2022</t>
  </si>
  <si>
    <t>ref JUL/2022</t>
  </si>
  <si>
    <t>ref AGO/2022</t>
  </si>
  <si>
    <t>ref SET/2022</t>
  </si>
  <si>
    <t>ref OUT/2022</t>
  </si>
  <si>
    <t>ref NOV/2022</t>
  </si>
  <si>
    <t>ref DEZ/2022</t>
  </si>
  <si>
    <t>A.N.F.</t>
  </si>
  <si>
    <t>FEM</t>
  </si>
  <si>
    <t>G.A.C.</t>
  </si>
  <si>
    <t>I.D.M.</t>
  </si>
  <si>
    <t>I.S.C.</t>
  </si>
  <si>
    <t>F.A.A.</t>
  </si>
  <si>
    <t>N.P.N.</t>
  </si>
  <si>
    <t>P.M.F.</t>
  </si>
  <si>
    <t>I.F.N.</t>
  </si>
  <si>
    <t>J.H.</t>
  </si>
  <si>
    <t>MASC</t>
  </si>
  <si>
    <t>MASc.</t>
  </si>
  <si>
    <t>D.R.A.</t>
  </si>
  <si>
    <t>FEM.</t>
  </si>
  <si>
    <t>M.M.B.</t>
  </si>
  <si>
    <t>J.B.C.</t>
  </si>
  <si>
    <t>O.P.</t>
  </si>
  <si>
    <t>M.A.F.C.</t>
  </si>
  <si>
    <t>R.S.S.</t>
  </si>
  <si>
    <t>A.L.M.</t>
  </si>
  <si>
    <t>M.C.F.F.</t>
  </si>
  <si>
    <t>T.C.S.O.</t>
  </si>
  <si>
    <r>
      <t xml:space="preserve">Relação de ILPIs "habilitadas", com termo de parceria e contrato (entende-se por habilitadas aquelas com inscrição no CMAS)- </t>
    </r>
    <r>
      <rPr>
        <sz val="12"/>
        <color rgb="FFFF0000"/>
        <rFont val="Times New Roman"/>
        <family val="1"/>
      </rPr>
      <t>ref /2022</t>
    </r>
  </si>
  <si>
    <t>E.S.</t>
  </si>
  <si>
    <t>E.N.R.</t>
  </si>
  <si>
    <t>A.S.</t>
  </si>
  <si>
    <t>E.D.M.</t>
  </si>
  <si>
    <t xml:space="preserve">FEM. </t>
  </si>
  <si>
    <t>J.L.G.</t>
  </si>
  <si>
    <t>J.S.A.</t>
  </si>
  <si>
    <t>N.G.</t>
  </si>
  <si>
    <t>Y.R.S.</t>
  </si>
  <si>
    <t>M.S.F.</t>
  </si>
  <si>
    <t>J.A.S.</t>
  </si>
  <si>
    <t>A.P.</t>
  </si>
  <si>
    <t>V.F.</t>
  </si>
  <si>
    <t>M.G.</t>
  </si>
  <si>
    <t>M.C.</t>
  </si>
  <si>
    <t>R.M.A.</t>
  </si>
  <si>
    <t xml:space="preserve">MASC. </t>
  </si>
  <si>
    <t>F.S.C.</t>
  </si>
  <si>
    <t>M.J.</t>
  </si>
  <si>
    <t>M.C.C.</t>
  </si>
  <si>
    <t>MAS.</t>
  </si>
  <si>
    <t>R.S,S.</t>
  </si>
  <si>
    <t>C.R.S.</t>
  </si>
  <si>
    <t>M.A.G.T.</t>
  </si>
  <si>
    <t>O.C.</t>
  </si>
  <si>
    <t>M.R.N.S.R.</t>
  </si>
  <si>
    <t>I.R.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</si>
</sst>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A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  <charset val="1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sz val="12"/>
      <color rgb="FF000000"/>
      <name val="Times New Roman"/>
      <family val="1"/>
    </font>
    <font>
      <sz val="12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/>
    <xf numFmtId="0" fontId="0" fillId="2" borderId="0" xfId="0" applyFill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left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3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1" xfId="0" applyBorder="1"/>
    <xf numFmtId="0" fontId="1" fillId="0" borderId="1" xfId="0" applyFont="1" applyBorder="1"/>
    <xf numFmtId="0" fontId="3" fillId="0" borderId="1" xfId="0" applyFont="1" applyBorder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0" fillId="3" borderId="1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4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2" xfId="0" applyBorder="1"/>
    <xf numFmtId="0" fontId="3" fillId="0" borderId="2" xfId="0" applyFont="1" applyBorder="1"/>
    <xf numFmtId="0" fontId="0" fillId="0" borderId="3" xfId="0" applyBorder="1"/>
    <xf numFmtId="0" fontId="3" fillId="0" borderId="3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7" fillId="0" borderId="1" xfId="0" applyFont="1" applyBorder="1"/>
    <xf numFmtId="0" fontId="0" fillId="0" borderId="1" xfId="0" applyFont="1" applyBorder="1" applyAlignment="1">
      <alignment horizontal="right"/>
    </xf>
    <xf numFmtId="0" fontId="7" fillId="0" borderId="1" xfId="0" applyFont="1" applyFill="1" applyBorder="1"/>
    <xf numFmtId="0" fontId="7" fillId="0" borderId="1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Font="1" applyBorder="1" applyAlignment="1">
      <alignment horizontal="justify"/>
    </xf>
    <xf numFmtId="0" fontId="0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5" borderId="1" xfId="0" applyFont="1" applyFill="1" applyBorder="1"/>
    <xf numFmtId="0" fontId="8" fillId="5" borderId="1" xfId="0" applyFont="1" applyFill="1" applyBorder="1"/>
    <xf numFmtId="0" fontId="7" fillId="0" borderId="4" xfId="0" applyFont="1" applyBorder="1"/>
    <xf numFmtId="0" fontId="1" fillId="5" borderId="1" xfId="0" applyFont="1" applyFill="1" applyBorder="1"/>
    <xf numFmtId="0" fontId="9" fillId="5" borderId="1" xfId="0" applyFont="1" applyFill="1" applyBorder="1"/>
    <xf numFmtId="0" fontId="0" fillId="5" borderId="1" xfId="0" applyFill="1" applyBorder="1"/>
    <xf numFmtId="0" fontId="10" fillId="0" borderId="1" xfId="0" applyFont="1" applyFill="1" applyBorder="1"/>
    <xf numFmtId="0" fontId="10" fillId="0" borderId="1" xfId="0" applyFont="1" applyBorder="1"/>
    <xf numFmtId="0" fontId="11" fillId="0" borderId="1" xfId="0" applyFont="1" applyBorder="1"/>
    <xf numFmtId="0" fontId="4" fillId="3" borderId="0" xfId="0" applyFont="1" applyFill="1" applyAlignment="1">
      <alignment horizontal="center" wrapText="1"/>
    </xf>
    <xf numFmtId="0" fontId="1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workbookViewId="0">
      <selection activeCell="J12" sqref="J12"/>
    </sheetView>
  </sheetViews>
  <sheetFormatPr defaultRowHeight="15" x14ac:dyDescent="0.25"/>
  <cols>
    <col min="1" max="1" width="20.28515625" style="5" customWidth="1"/>
    <col min="2" max="2" width="13.5703125" style="5" customWidth="1"/>
    <col min="3" max="3" width="17.140625" style="5" customWidth="1"/>
    <col min="4" max="4" width="16" style="5" customWidth="1"/>
    <col min="5" max="5" width="20.28515625" style="5" customWidth="1"/>
    <col min="6" max="6" width="16.5703125" style="11" customWidth="1"/>
    <col min="7" max="13" width="9.140625" style="5"/>
    <col min="14" max="18" width="9.140625" style="11"/>
    <col min="19" max="16384" width="9.140625" style="5"/>
  </cols>
  <sheetData>
    <row r="1" spans="1:21" s="2" customFormat="1" x14ac:dyDescent="0.25">
      <c r="A1" s="50" t="s">
        <v>81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</row>
    <row r="2" spans="1:21" s="4" customFormat="1" ht="15.75" x14ac:dyDescent="0.25">
      <c r="A2" s="3"/>
      <c r="B2" s="3"/>
      <c r="C2" s="3"/>
      <c r="D2" s="3"/>
      <c r="E2" s="3"/>
      <c r="F2" s="3"/>
      <c r="G2" s="49" t="s">
        <v>30</v>
      </c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21" s="15" customFormat="1" ht="57.75" x14ac:dyDescent="0.25">
      <c r="A3" s="12" t="s">
        <v>8</v>
      </c>
      <c r="B3" s="12" t="s">
        <v>9</v>
      </c>
      <c r="C3" s="12" t="s">
        <v>27</v>
      </c>
      <c r="D3" s="12" t="s">
        <v>10</v>
      </c>
      <c r="E3" s="12" t="s">
        <v>11</v>
      </c>
      <c r="F3" s="13" t="s">
        <v>24</v>
      </c>
      <c r="G3" s="14" t="s">
        <v>31</v>
      </c>
      <c r="H3" s="14" t="s">
        <v>28</v>
      </c>
      <c r="I3" s="14" t="s">
        <v>32</v>
      </c>
      <c r="J3" s="14" t="s">
        <v>33</v>
      </c>
      <c r="K3" s="14" t="s">
        <v>34</v>
      </c>
      <c r="L3" s="14" t="s">
        <v>35</v>
      </c>
      <c r="M3" s="14" t="s">
        <v>39</v>
      </c>
      <c r="N3" s="14" t="s">
        <v>36</v>
      </c>
      <c r="O3" s="14" t="s">
        <v>37</v>
      </c>
      <c r="P3" s="14" t="s">
        <v>38</v>
      </c>
      <c r="Q3" s="14" t="s">
        <v>40</v>
      </c>
      <c r="R3" s="14" t="s">
        <v>41</v>
      </c>
    </row>
    <row r="4" spans="1:21" ht="63" x14ac:dyDescent="0.25">
      <c r="A4" s="6" t="s">
        <v>0</v>
      </c>
      <c r="B4" s="7" t="s">
        <v>4</v>
      </c>
      <c r="C4" s="7" t="s">
        <v>17</v>
      </c>
      <c r="D4" s="7" t="s">
        <v>14</v>
      </c>
      <c r="E4" s="7" t="s">
        <v>15</v>
      </c>
      <c r="F4" s="9">
        <v>28</v>
      </c>
      <c r="G4" s="10">
        <v>26</v>
      </c>
      <c r="H4" s="10">
        <v>26</v>
      </c>
      <c r="I4" s="10">
        <v>26</v>
      </c>
      <c r="J4" s="10">
        <v>28</v>
      </c>
      <c r="K4" s="10"/>
      <c r="L4" s="10"/>
      <c r="M4" s="10"/>
      <c r="N4" s="10"/>
      <c r="O4" s="10"/>
      <c r="P4" s="10"/>
      <c r="Q4" s="10"/>
      <c r="R4" s="10"/>
    </row>
    <row r="5" spans="1:21" ht="110.25" x14ac:dyDescent="0.25">
      <c r="A5" s="6" t="s">
        <v>1</v>
      </c>
      <c r="B5" s="7" t="s">
        <v>5</v>
      </c>
      <c r="C5" s="7" t="s">
        <v>12</v>
      </c>
      <c r="D5" s="7" t="s">
        <v>14</v>
      </c>
      <c r="E5" s="7" t="s">
        <v>16</v>
      </c>
      <c r="F5" s="9">
        <v>30</v>
      </c>
      <c r="G5" s="10">
        <v>29</v>
      </c>
      <c r="H5" s="10">
        <v>26</v>
      </c>
      <c r="I5" s="10">
        <v>26</v>
      </c>
      <c r="J5" s="10">
        <v>26</v>
      </c>
      <c r="K5" s="10"/>
      <c r="L5" s="10"/>
      <c r="M5" s="10"/>
      <c r="N5" s="10"/>
      <c r="O5" s="10"/>
      <c r="P5" s="10"/>
      <c r="Q5" s="10"/>
      <c r="R5" s="10"/>
    </row>
    <row r="6" spans="1:21" ht="110.25" x14ac:dyDescent="0.25">
      <c r="A6" s="6" t="s">
        <v>2</v>
      </c>
      <c r="B6" s="7" t="s">
        <v>6</v>
      </c>
      <c r="C6" s="7" t="s">
        <v>42</v>
      </c>
      <c r="D6" s="7" t="s">
        <v>14</v>
      </c>
      <c r="E6" s="7" t="s">
        <v>15</v>
      </c>
      <c r="F6" s="9">
        <v>10</v>
      </c>
      <c r="G6" s="10">
        <v>8</v>
      </c>
      <c r="H6" s="10">
        <v>8</v>
      </c>
      <c r="I6" s="10">
        <v>8</v>
      </c>
      <c r="J6" s="10">
        <v>8</v>
      </c>
      <c r="K6" s="10"/>
      <c r="L6" s="10"/>
      <c r="M6" s="10"/>
      <c r="N6" s="10"/>
      <c r="O6" s="10"/>
      <c r="P6" s="10"/>
      <c r="Q6" s="10"/>
      <c r="R6" s="10"/>
    </row>
    <row r="7" spans="1:21" ht="63" x14ac:dyDescent="0.25">
      <c r="A7" s="6" t="s">
        <v>3</v>
      </c>
      <c r="B7" s="7" t="s">
        <v>7</v>
      </c>
      <c r="C7" s="7" t="s">
        <v>13</v>
      </c>
      <c r="D7" s="7" t="s">
        <v>44</v>
      </c>
      <c r="E7" s="7" t="s">
        <v>25</v>
      </c>
      <c r="F7" s="9">
        <v>0</v>
      </c>
      <c r="G7" s="10">
        <v>0</v>
      </c>
      <c r="H7" s="10">
        <v>0</v>
      </c>
      <c r="I7" s="10">
        <v>0</v>
      </c>
      <c r="J7" s="10">
        <v>0</v>
      </c>
      <c r="K7" s="10"/>
      <c r="L7" s="10"/>
      <c r="M7" s="10"/>
      <c r="N7" s="30"/>
      <c r="O7" s="30"/>
      <c r="P7" s="30"/>
      <c r="Q7" s="30"/>
      <c r="R7" s="30"/>
    </row>
    <row r="8" spans="1:21" ht="94.5" x14ac:dyDescent="0.25">
      <c r="A8" s="7" t="s">
        <v>18</v>
      </c>
      <c r="B8" s="7" t="s">
        <v>19</v>
      </c>
      <c r="C8" s="7" t="s">
        <v>20</v>
      </c>
      <c r="D8" s="7" t="s">
        <v>14</v>
      </c>
      <c r="E8" s="7" t="s">
        <v>21</v>
      </c>
      <c r="F8" s="10">
        <v>23</v>
      </c>
      <c r="G8" s="10">
        <v>19</v>
      </c>
      <c r="H8" s="10">
        <v>19</v>
      </c>
      <c r="I8" s="10">
        <v>22</v>
      </c>
      <c r="J8" s="10">
        <v>22</v>
      </c>
      <c r="K8" s="10"/>
      <c r="L8" s="10"/>
      <c r="M8" s="10"/>
      <c r="N8" s="30"/>
      <c r="O8" s="30"/>
      <c r="P8" s="30"/>
      <c r="Q8" s="30"/>
      <c r="R8" s="30"/>
    </row>
  </sheetData>
  <mergeCells count="2">
    <mergeCell ref="G2:R2"/>
    <mergeCell ref="A1:U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30"/>
  <sheetViews>
    <sheetView topLeftCell="I1" workbookViewId="0">
      <selection activeCell="W36" sqref="W36"/>
    </sheetView>
  </sheetViews>
  <sheetFormatPr defaultRowHeight="15" x14ac:dyDescent="0.25"/>
  <sheetData>
    <row r="1" spans="1:47" s="1" customFormat="1" x14ac:dyDescent="0.25">
      <c r="A1" s="18"/>
      <c r="B1" s="18"/>
      <c r="C1" s="18"/>
      <c r="D1" s="18"/>
      <c r="E1" s="53" t="s">
        <v>50</v>
      </c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</row>
    <row r="2" spans="1:47" s="1" customFormat="1" x14ac:dyDescent="0.25">
      <c r="A2" s="52" t="s">
        <v>46</v>
      </c>
      <c r="B2" s="52"/>
      <c r="C2" s="52"/>
      <c r="D2" s="18"/>
      <c r="E2" s="52" t="s">
        <v>47</v>
      </c>
      <c r="F2" s="52"/>
      <c r="G2" s="52"/>
      <c r="H2" s="19"/>
      <c r="I2" s="52" t="s">
        <v>48</v>
      </c>
      <c r="J2" s="52"/>
      <c r="K2" s="52"/>
      <c r="L2" s="18"/>
      <c r="M2" s="52" t="s">
        <v>49</v>
      </c>
      <c r="N2" s="52"/>
      <c r="O2" s="52"/>
      <c r="P2" s="20"/>
      <c r="Q2" s="52" t="s">
        <v>51</v>
      </c>
      <c r="R2" s="52"/>
      <c r="S2" s="52"/>
      <c r="T2" s="18"/>
      <c r="U2" s="52" t="s">
        <v>52</v>
      </c>
      <c r="V2" s="52"/>
      <c r="W2" s="52"/>
      <c r="X2" s="18"/>
      <c r="Y2" s="52" t="s">
        <v>53</v>
      </c>
      <c r="Z2" s="52"/>
      <c r="AA2" s="52"/>
      <c r="AB2" s="18"/>
      <c r="AC2" s="52" t="s">
        <v>54</v>
      </c>
      <c r="AD2" s="52"/>
      <c r="AE2" s="52"/>
      <c r="AF2" s="18"/>
      <c r="AG2" s="52" t="s">
        <v>55</v>
      </c>
      <c r="AH2" s="52"/>
      <c r="AI2" s="52"/>
      <c r="AJ2" s="18"/>
      <c r="AK2" s="52" t="s">
        <v>56</v>
      </c>
      <c r="AL2" s="52"/>
      <c r="AM2" s="52"/>
      <c r="AN2" s="18"/>
      <c r="AO2" s="52" t="s">
        <v>57</v>
      </c>
      <c r="AP2" s="52"/>
      <c r="AQ2" s="52"/>
      <c r="AR2" s="18"/>
      <c r="AS2" s="52" t="s">
        <v>58</v>
      </c>
      <c r="AT2" s="52"/>
      <c r="AU2" s="52"/>
    </row>
    <row r="3" spans="1:47" s="5" customFormat="1" ht="45" x14ac:dyDescent="0.25">
      <c r="A3" s="21" t="s">
        <v>23</v>
      </c>
      <c r="B3" s="21" t="s">
        <v>26</v>
      </c>
      <c r="C3" s="21" t="s">
        <v>22</v>
      </c>
      <c r="D3" s="8"/>
      <c r="E3" s="21" t="s">
        <v>23</v>
      </c>
      <c r="F3" s="21" t="s">
        <v>26</v>
      </c>
      <c r="G3" s="21" t="s">
        <v>22</v>
      </c>
      <c r="H3" s="22"/>
      <c r="I3" s="21" t="s">
        <v>23</v>
      </c>
      <c r="J3" s="21" t="s">
        <v>26</v>
      </c>
      <c r="K3" s="21" t="s">
        <v>22</v>
      </c>
      <c r="L3" s="8"/>
      <c r="M3" s="21" t="s">
        <v>23</v>
      </c>
      <c r="N3" s="21" t="s">
        <v>26</v>
      </c>
      <c r="O3" s="21" t="s">
        <v>22</v>
      </c>
      <c r="P3" s="22"/>
      <c r="Q3" s="21" t="s">
        <v>23</v>
      </c>
      <c r="R3" s="21" t="s">
        <v>26</v>
      </c>
      <c r="S3" s="21" t="s">
        <v>22</v>
      </c>
      <c r="T3" s="8"/>
      <c r="U3" s="21" t="s">
        <v>23</v>
      </c>
      <c r="V3" s="21" t="s">
        <v>26</v>
      </c>
      <c r="W3" s="21" t="s">
        <v>22</v>
      </c>
      <c r="X3" s="8"/>
      <c r="Y3" s="21" t="s">
        <v>23</v>
      </c>
      <c r="Z3" s="21" t="s">
        <v>26</v>
      </c>
      <c r="AA3" s="21" t="s">
        <v>22</v>
      </c>
      <c r="AB3" s="8"/>
      <c r="AC3" s="21" t="s">
        <v>23</v>
      </c>
      <c r="AD3" s="21" t="s">
        <v>26</v>
      </c>
      <c r="AE3" s="21" t="s">
        <v>22</v>
      </c>
      <c r="AF3" s="8"/>
      <c r="AG3" s="21" t="s">
        <v>23</v>
      </c>
      <c r="AH3" s="21" t="s">
        <v>26</v>
      </c>
      <c r="AI3" s="21" t="s">
        <v>22</v>
      </c>
      <c r="AJ3" s="8"/>
      <c r="AK3" s="21" t="s">
        <v>23</v>
      </c>
      <c r="AL3" s="21" t="s">
        <v>26</v>
      </c>
      <c r="AM3" s="21" t="s">
        <v>22</v>
      </c>
      <c r="AN3" s="8"/>
      <c r="AO3" s="21" t="s">
        <v>23</v>
      </c>
      <c r="AP3" s="21" t="s">
        <v>26</v>
      </c>
      <c r="AQ3" s="21" t="s">
        <v>22</v>
      </c>
      <c r="AR3" s="8"/>
      <c r="AS3" s="21" t="s">
        <v>23</v>
      </c>
      <c r="AT3" s="21" t="s">
        <v>26</v>
      </c>
      <c r="AU3" s="21" t="s">
        <v>22</v>
      </c>
    </row>
    <row r="4" spans="1:47" ht="15.75" x14ac:dyDescent="0.25">
      <c r="A4" s="40" t="s">
        <v>59</v>
      </c>
      <c r="B4" s="31" t="s">
        <v>60</v>
      </c>
      <c r="C4" s="36">
        <v>85</v>
      </c>
      <c r="D4" s="16"/>
      <c r="E4" s="43" t="s">
        <v>59</v>
      </c>
      <c r="F4" s="17" t="s">
        <v>60</v>
      </c>
      <c r="G4" s="17">
        <v>85</v>
      </c>
      <c r="H4" s="16"/>
      <c r="I4" s="40" t="s">
        <v>59</v>
      </c>
      <c r="J4" s="31" t="s">
        <v>60</v>
      </c>
      <c r="K4" s="31">
        <v>85</v>
      </c>
      <c r="L4" s="16"/>
      <c r="M4" s="31" t="s">
        <v>62</v>
      </c>
      <c r="N4" s="31" t="s">
        <v>60</v>
      </c>
      <c r="O4" s="31">
        <v>68</v>
      </c>
      <c r="P4" s="16"/>
      <c r="Q4" s="31" t="s">
        <v>62</v>
      </c>
      <c r="R4" s="31" t="s">
        <v>60</v>
      </c>
      <c r="S4" s="31">
        <v>68</v>
      </c>
      <c r="T4" s="16"/>
      <c r="U4" s="17"/>
      <c r="V4" s="17"/>
      <c r="W4" s="17"/>
      <c r="X4" s="25"/>
      <c r="Y4" s="17"/>
      <c r="Z4" s="17"/>
      <c r="AA4" s="17"/>
      <c r="AB4" s="27"/>
      <c r="AC4" s="17"/>
      <c r="AD4" s="17"/>
      <c r="AE4" s="17"/>
      <c r="AF4" s="16"/>
      <c r="AG4" s="17"/>
      <c r="AH4" s="17"/>
      <c r="AI4" s="17"/>
      <c r="AJ4" s="16"/>
      <c r="AK4" s="17"/>
      <c r="AL4" s="17"/>
      <c r="AM4" s="17"/>
      <c r="AN4" s="16"/>
      <c r="AO4" s="17"/>
      <c r="AP4" s="17"/>
      <c r="AQ4" s="17"/>
      <c r="AR4" s="16"/>
      <c r="AS4" s="31"/>
      <c r="AT4" s="31"/>
      <c r="AU4" s="31"/>
    </row>
    <row r="5" spans="1:47" ht="15.75" x14ac:dyDescent="0.25">
      <c r="A5" s="40" t="s">
        <v>61</v>
      </c>
      <c r="B5" s="31" t="s">
        <v>69</v>
      </c>
      <c r="C5" s="36">
        <v>60</v>
      </c>
      <c r="D5" s="16"/>
      <c r="E5" s="43" t="s">
        <v>61</v>
      </c>
      <c r="F5" s="17" t="s">
        <v>69</v>
      </c>
      <c r="G5" s="17">
        <v>60</v>
      </c>
      <c r="H5" s="16"/>
      <c r="I5" s="40" t="s">
        <v>62</v>
      </c>
      <c r="J5" s="31" t="s">
        <v>60</v>
      </c>
      <c r="K5" s="31">
        <v>68</v>
      </c>
      <c r="L5" s="16"/>
      <c r="M5" s="31" t="s">
        <v>71</v>
      </c>
      <c r="N5" s="31" t="s">
        <v>72</v>
      </c>
      <c r="O5" s="31">
        <v>83</v>
      </c>
      <c r="P5" s="16"/>
      <c r="Q5" s="47" t="s">
        <v>104</v>
      </c>
      <c r="R5" s="33" t="s">
        <v>102</v>
      </c>
      <c r="S5" s="33">
        <v>65</v>
      </c>
      <c r="T5" s="16"/>
      <c r="U5" s="17"/>
      <c r="V5" s="17"/>
      <c r="W5" s="17"/>
      <c r="X5" s="25"/>
      <c r="Y5" s="17"/>
      <c r="Z5" s="17"/>
      <c r="AA5" s="17"/>
      <c r="AB5" s="27"/>
      <c r="AC5" s="17"/>
      <c r="AD5" s="17"/>
      <c r="AE5" s="17"/>
      <c r="AF5" s="16"/>
      <c r="AG5" s="17"/>
      <c r="AH5" s="17"/>
      <c r="AI5" s="17"/>
      <c r="AJ5" s="16"/>
      <c r="AK5" s="17"/>
      <c r="AL5" s="17"/>
      <c r="AM5" s="17"/>
      <c r="AN5" s="16"/>
      <c r="AO5" s="17"/>
      <c r="AP5" s="17"/>
      <c r="AQ5" s="17"/>
      <c r="AR5" s="16"/>
      <c r="AS5" s="31"/>
      <c r="AT5" s="31"/>
      <c r="AU5" s="31"/>
    </row>
    <row r="6" spans="1:47" ht="15.75" x14ac:dyDescent="0.25">
      <c r="A6" s="40" t="s">
        <v>62</v>
      </c>
      <c r="B6" s="31" t="s">
        <v>60</v>
      </c>
      <c r="C6" s="36">
        <v>68</v>
      </c>
      <c r="D6" s="16"/>
      <c r="E6" s="43" t="s">
        <v>62</v>
      </c>
      <c r="F6" s="17" t="s">
        <v>60</v>
      </c>
      <c r="G6" s="17">
        <v>68</v>
      </c>
      <c r="H6" s="16"/>
      <c r="I6" s="40" t="s">
        <v>83</v>
      </c>
      <c r="J6" s="33" t="s">
        <v>60</v>
      </c>
      <c r="K6" s="33">
        <v>67</v>
      </c>
      <c r="L6" s="16"/>
      <c r="M6" s="31" t="s">
        <v>73</v>
      </c>
      <c r="N6" s="31" t="s">
        <v>72</v>
      </c>
      <c r="O6" s="31">
        <v>90</v>
      </c>
      <c r="P6" s="16"/>
      <c r="Q6" s="48" t="s">
        <v>105</v>
      </c>
      <c r="R6" s="16" t="s">
        <v>72</v>
      </c>
      <c r="S6" s="16">
        <v>77</v>
      </c>
      <c r="T6" s="16"/>
      <c r="U6" s="17"/>
      <c r="V6" s="17"/>
      <c r="W6" s="17"/>
      <c r="X6" s="25"/>
      <c r="Y6" s="17"/>
      <c r="Z6" s="17"/>
      <c r="AA6" s="17"/>
      <c r="AB6" s="27"/>
      <c r="AC6" s="17"/>
      <c r="AD6" s="17"/>
      <c r="AE6" s="17"/>
      <c r="AF6" s="16"/>
      <c r="AG6" s="17"/>
      <c r="AH6" s="17"/>
      <c r="AI6" s="17"/>
      <c r="AJ6" s="16"/>
      <c r="AK6" s="17"/>
      <c r="AL6" s="17"/>
      <c r="AM6" s="17"/>
      <c r="AN6" s="16"/>
      <c r="AO6" s="17"/>
      <c r="AP6" s="17"/>
      <c r="AQ6" s="17"/>
      <c r="AR6" s="16"/>
      <c r="AS6" s="31"/>
      <c r="AT6" s="31"/>
      <c r="AU6" s="31"/>
    </row>
    <row r="7" spans="1:47" ht="15.75" x14ac:dyDescent="0.25">
      <c r="A7" s="40" t="s">
        <v>63</v>
      </c>
      <c r="B7" s="31" t="s">
        <v>60</v>
      </c>
      <c r="C7" s="36">
        <v>66</v>
      </c>
      <c r="D7" s="16"/>
      <c r="E7" s="43" t="s">
        <v>63</v>
      </c>
      <c r="F7" s="17" t="s">
        <v>60</v>
      </c>
      <c r="G7" s="17">
        <v>66</v>
      </c>
      <c r="H7" s="16"/>
      <c r="I7" s="40" t="s">
        <v>88</v>
      </c>
      <c r="J7" s="31" t="s">
        <v>29</v>
      </c>
      <c r="K7" s="33">
        <v>65</v>
      </c>
      <c r="L7" s="16"/>
      <c r="M7" s="31" t="s">
        <v>80</v>
      </c>
      <c r="N7" s="31" t="s">
        <v>72</v>
      </c>
      <c r="O7" s="31">
        <v>88</v>
      </c>
      <c r="P7" s="16"/>
      <c r="Q7" s="48" t="s">
        <v>106</v>
      </c>
      <c r="R7" s="16" t="s">
        <v>72</v>
      </c>
      <c r="S7" s="16">
        <v>76</v>
      </c>
      <c r="T7" s="16"/>
      <c r="U7" s="17"/>
      <c r="V7" s="17"/>
      <c r="W7" s="17"/>
      <c r="X7" s="25"/>
      <c r="Y7" s="17"/>
      <c r="Z7" s="17"/>
      <c r="AA7" s="17"/>
      <c r="AB7" s="27"/>
      <c r="AC7" s="17"/>
      <c r="AD7" s="17"/>
      <c r="AE7" s="17"/>
      <c r="AF7" s="16"/>
      <c r="AG7" s="17"/>
      <c r="AH7" s="17"/>
      <c r="AI7" s="17"/>
      <c r="AJ7" s="16"/>
      <c r="AK7" s="17"/>
      <c r="AL7" s="17"/>
      <c r="AM7" s="17"/>
      <c r="AN7" s="16"/>
      <c r="AO7" s="17"/>
      <c r="AP7" s="17"/>
      <c r="AQ7" s="17"/>
      <c r="AR7" s="16"/>
      <c r="AS7" s="31"/>
      <c r="AT7" s="31"/>
      <c r="AU7" s="31"/>
    </row>
    <row r="8" spans="1:47" ht="15.75" x14ac:dyDescent="0.25">
      <c r="A8" s="40" t="s">
        <v>64</v>
      </c>
      <c r="B8" s="31" t="s">
        <v>60</v>
      </c>
      <c r="C8" s="36">
        <v>69</v>
      </c>
      <c r="D8" s="16"/>
      <c r="E8" s="43" t="s">
        <v>82</v>
      </c>
      <c r="F8" s="17" t="s">
        <v>60</v>
      </c>
      <c r="G8" s="17">
        <v>77</v>
      </c>
      <c r="H8" s="16"/>
      <c r="I8" s="40" t="s">
        <v>76</v>
      </c>
      <c r="J8" s="33" t="s">
        <v>72</v>
      </c>
      <c r="K8" s="33">
        <v>79</v>
      </c>
      <c r="L8" s="16"/>
      <c r="M8" s="31" t="s">
        <v>93</v>
      </c>
      <c r="N8" s="17" t="s">
        <v>98</v>
      </c>
      <c r="O8" s="31">
        <v>78</v>
      </c>
      <c r="P8" s="16"/>
      <c r="Q8" s="31" t="s">
        <v>71</v>
      </c>
      <c r="R8" s="31" t="s">
        <v>72</v>
      </c>
      <c r="S8" s="31">
        <v>83</v>
      </c>
      <c r="T8" s="16"/>
      <c r="U8" s="17"/>
      <c r="V8" s="17"/>
      <c r="W8" s="17"/>
      <c r="X8" s="25"/>
      <c r="Y8" s="17"/>
      <c r="Z8" s="17"/>
      <c r="AA8" s="17"/>
      <c r="AB8" s="27"/>
      <c r="AC8" s="17"/>
      <c r="AD8" s="17"/>
      <c r="AE8" s="17"/>
      <c r="AF8" s="16"/>
      <c r="AG8" s="17"/>
      <c r="AH8" s="17"/>
      <c r="AI8" s="17"/>
      <c r="AJ8" s="16"/>
      <c r="AK8" s="17"/>
      <c r="AL8" s="17"/>
      <c r="AM8" s="17"/>
      <c r="AN8" s="16"/>
      <c r="AO8" s="17"/>
      <c r="AP8" s="17"/>
      <c r="AQ8" s="17"/>
      <c r="AR8" s="16"/>
      <c r="AS8" s="31"/>
      <c r="AT8" s="31"/>
      <c r="AU8" s="31"/>
    </row>
    <row r="9" spans="1:47" ht="15.75" x14ac:dyDescent="0.25">
      <c r="A9" s="40" t="s">
        <v>65</v>
      </c>
      <c r="B9" s="37" t="s">
        <v>70</v>
      </c>
      <c r="C9" s="38">
        <v>70</v>
      </c>
      <c r="D9" s="16"/>
      <c r="E9" s="43" t="s">
        <v>83</v>
      </c>
      <c r="F9" s="17" t="s">
        <v>60</v>
      </c>
      <c r="G9" s="17">
        <v>67</v>
      </c>
      <c r="H9" s="16"/>
      <c r="I9" s="40" t="s">
        <v>71</v>
      </c>
      <c r="J9" s="31" t="s">
        <v>72</v>
      </c>
      <c r="K9" s="31">
        <v>83</v>
      </c>
      <c r="L9" s="16"/>
      <c r="M9" s="31" t="s">
        <v>94</v>
      </c>
      <c r="N9" s="31" t="s">
        <v>72</v>
      </c>
      <c r="O9" s="31">
        <v>83</v>
      </c>
      <c r="P9" s="16"/>
      <c r="Q9" s="31" t="s">
        <v>73</v>
      </c>
      <c r="R9" s="31" t="s">
        <v>72</v>
      </c>
      <c r="S9" s="31">
        <v>90</v>
      </c>
      <c r="T9" s="16"/>
      <c r="U9" s="17"/>
      <c r="V9" s="17"/>
      <c r="W9" s="17"/>
      <c r="X9" s="25"/>
      <c r="Y9" s="17"/>
      <c r="Z9" s="17"/>
      <c r="AA9" s="17"/>
      <c r="AB9" s="27"/>
      <c r="AC9" s="17"/>
      <c r="AD9" s="17"/>
      <c r="AE9" s="17"/>
      <c r="AF9" s="16"/>
      <c r="AG9" s="17"/>
      <c r="AH9" s="17"/>
      <c r="AI9" s="17"/>
      <c r="AJ9" s="16"/>
      <c r="AK9" s="17"/>
      <c r="AL9" s="17"/>
      <c r="AM9" s="17"/>
      <c r="AN9" s="16"/>
      <c r="AO9" s="17"/>
      <c r="AP9" s="17"/>
      <c r="AQ9" s="17"/>
      <c r="AR9" s="16"/>
      <c r="AS9" s="31"/>
      <c r="AT9" s="31"/>
      <c r="AU9" s="31"/>
    </row>
    <row r="10" spans="1:47" ht="15.75" x14ac:dyDescent="0.25">
      <c r="A10" s="40" t="s">
        <v>66</v>
      </c>
      <c r="B10" s="31" t="s">
        <v>60</v>
      </c>
      <c r="C10" s="36">
        <v>79</v>
      </c>
      <c r="D10" s="16"/>
      <c r="E10" s="43" t="s">
        <v>71</v>
      </c>
      <c r="F10" s="17" t="s">
        <v>72</v>
      </c>
      <c r="G10" s="17">
        <v>83</v>
      </c>
      <c r="H10" s="16"/>
      <c r="I10" s="40" t="s">
        <v>73</v>
      </c>
      <c r="J10" s="31" t="s">
        <v>72</v>
      </c>
      <c r="K10" s="31">
        <v>90</v>
      </c>
      <c r="L10" s="16"/>
      <c r="M10" s="31" t="s">
        <v>95</v>
      </c>
      <c r="N10" s="31" t="s">
        <v>72</v>
      </c>
      <c r="O10" s="31">
        <v>78</v>
      </c>
      <c r="P10" s="16"/>
      <c r="Q10" s="31" t="s">
        <v>80</v>
      </c>
      <c r="R10" s="16" t="s">
        <v>72</v>
      </c>
      <c r="S10" s="16">
        <v>88</v>
      </c>
      <c r="T10" s="16"/>
      <c r="U10" s="17"/>
      <c r="V10" s="17"/>
      <c r="W10" s="17"/>
      <c r="X10" s="25"/>
      <c r="Y10" s="17"/>
      <c r="Z10" s="17"/>
      <c r="AA10" s="17"/>
      <c r="AB10" s="27"/>
      <c r="AC10" s="17"/>
      <c r="AD10" s="17"/>
      <c r="AE10" s="17"/>
      <c r="AF10" s="16"/>
      <c r="AG10" s="17"/>
      <c r="AH10" s="17"/>
      <c r="AI10" s="17"/>
      <c r="AJ10" s="16"/>
      <c r="AK10" s="17"/>
      <c r="AL10" s="17"/>
      <c r="AM10" s="17"/>
      <c r="AN10" s="16"/>
      <c r="AO10" s="17"/>
      <c r="AP10" s="17"/>
      <c r="AQ10" s="17"/>
      <c r="AR10" s="16"/>
      <c r="AS10" s="31"/>
      <c r="AT10" s="31"/>
      <c r="AU10" s="32"/>
    </row>
    <row r="11" spans="1:47" ht="15.75" x14ac:dyDescent="0.25">
      <c r="A11" s="40" t="s">
        <v>67</v>
      </c>
      <c r="B11" s="31" t="s">
        <v>60</v>
      </c>
      <c r="C11" s="36">
        <v>80</v>
      </c>
      <c r="D11" s="16"/>
      <c r="E11" s="43" t="s">
        <v>73</v>
      </c>
      <c r="F11" s="17" t="s">
        <v>72</v>
      </c>
      <c r="G11" s="17">
        <v>90</v>
      </c>
      <c r="H11" s="16"/>
      <c r="I11" s="44" t="s">
        <v>84</v>
      </c>
      <c r="J11" s="31" t="s">
        <v>72</v>
      </c>
      <c r="K11" s="16">
        <v>81</v>
      </c>
      <c r="L11" s="16"/>
      <c r="M11" s="31" t="s">
        <v>96</v>
      </c>
      <c r="N11" s="31" t="s">
        <v>72</v>
      </c>
      <c r="O11" s="31">
        <v>84</v>
      </c>
      <c r="P11" s="16"/>
      <c r="Q11" s="31" t="s">
        <v>93</v>
      </c>
      <c r="R11" s="16" t="s">
        <v>98</v>
      </c>
      <c r="S11" s="16">
        <v>78</v>
      </c>
      <c r="T11" s="16"/>
      <c r="U11" s="17"/>
      <c r="V11" s="17"/>
      <c r="W11" s="17"/>
      <c r="X11" s="25"/>
      <c r="Y11" s="17"/>
      <c r="Z11" s="17"/>
      <c r="AA11" s="17"/>
      <c r="AB11" s="27"/>
      <c r="AC11" s="17"/>
      <c r="AD11" s="17"/>
      <c r="AE11" s="17"/>
      <c r="AF11" s="16"/>
      <c r="AG11" s="17"/>
      <c r="AH11" s="17"/>
      <c r="AI11" s="17"/>
      <c r="AJ11" s="16"/>
      <c r="AK11" s="17"/>
      <c r="AL11" s="17"/>
      <c r="AM11" s="17"/>
      <c r="AN11" s="16"/>
      <c r="AO11" s="17"/>
      <c r="AP11" s="17"/>
      <c r="AQ11" s="17"/>
      <c r="AR11" s="16"/>
      <c r="AS11" s="31"/>
      <c r="AT11" s="31"/>
      <c r="AU11" s="31"/>
    </row>
    <row r="12" spans="1:47" ht="15.75" x14ac:dyDescent="0.25">
      <c r="A12" s="40" t="s">
        <v>68</v>
      </c>
      <c r="B12" s="33" t="s">
        <v>60</v>
      </c>
      <c r="C12" s="39">
        <v>60</v>
      </c>
      <c r="D12" s="16"/>
      <c r="E12" s="43" t="s">
        <v>74</v>
      </c>
      <c r="F12" s="17" t="s">
        <v>69</v>
      </c>
      <c r="G12" s="17">
        <v>81</v>
      </c>
      <c r="H12" s="16"/>
      <c r="I12" s="44" t="s">
        <v>85</v>
      </c>
      <c r="J12" s="31" t="s">
        <v>29</v>
      </c>
      <c r="K12" s="16">
        <v>74</v>
      </c>
      <c r="L12" s="16"/>
      <c r="M12" s="31" t="s">
        <v>97</v>
      </c>
      <c r="N12" s="31" t="s">
        <v>72</v>
      </c>
      <c r="O12" s="31">
        <v>79</v>
      </c>
      <c r="P12" s="16"/>
      <c r="Q12" s="31" t="s">
        <v>94</v>
      </c>
      <c r="R12" s="16" t="s">
        <v>72</v>
      </c>
      <c r="S12" s="16">
        <v>83</v>
      </c>
      <c r="T12" s="16"/>
      <c r="U12" s="17"/>
      <c r="V12" s="17"/>
      <c r="W12" s="17"/>
      <c r="X12" s="25"/>
      <c r="Y12" s="17"/>
      <c r="Z12" s="17"/>
      <c r="AA12" s="17"/>
      <c r="AB12" s="27"/>
      <c r="AC12" s="17"/>
      <c r="AD12" s="17"/>
      <c r="AE12" s="17"/>
      <c r="AF12" s="16"/>
      <c r="AG12" s="17"/>
      <c r="AH12" s="17"/>
      <c r="AI12" s="17"/>
      <c r="AJ12" s="16"/>
      <c r="AK12" s="17"/>
      <c r="AL12" s="17"/>
      <c r="AM12" s="17"/>
      <c r="AN12" s="16"/>
      <c r="AO12" s="17"/>
      <c r="AP12" s="17"/>
      <c r="AQ12" s="17"/>
      <c r="AR12" s="16"/>
      <c r="AS12" s="31"/>
      <c r="AT12" s="31"/>
      <c r="AU12" s="31"/>
    </row>
    <row r="13" spans="1:47" ht="15.75" x14ac:dyDescent="0.25">
      <c r="A13" s="40" t="s">
        <v>71</v>
      </c>
      <c r="B13" s="31" t="s">
        <v>72</v>
      </c>
      <c r="C13" s="36">
        <v>83</v>
      </c>
      <c r="D13" s="16"/>
      <c r="E13" s="43" t="s">
        <v>75</v>
      </c>
      <c r="F13" s="17" t="s">
        <v>29</v>
      </c>
      <c r="G13" s="17">
        <v>82</v>
      </c>
      <c r="H13" s="16"/>
      <c r="I13" s="45" t="s">
        <v>80</v>
      </c>
      <c r="J13" s="31" t="s">
        <v>72</v>
      </c>
      <c r="K13" s="16">
        <v>88</v>
      </c>
      <c r="L13" s="16"/>
      <c r="M13" s="33" t="s">
        <v>75</v>
      </c>
      <c r="N13" s="31" t="s">
        <v>29</v>
      </c>
      <c r="O13" s="31">
        <v>82</v>
      </c>
      <c r="P13" s="16"/>
      <c r="Q13" s="31" t="s">
        <v>96</v>
      </c>
      <c r="R13" s="16" t="s">
        <v>72</v>
      </c>
      <c r="S13" s="16">
        <v>84</v>
      </c>
      <c r="T13" s="16"/>
      <c r="U13" s="17"/>
      <c r="V13" s="17"/>
      <c r="W13" s="29"/>
      <c r="X13" s="25"/>
      <c r="Y13" s="17"/>
      <c r="Z13" s="17"/>
      <c r="AA13" s="17"/>
      <c r="AB13" s="27"/>
      <c r="AC13" s="17"/>
      <c r="AD13" s="17"/>
      <c r="AE13" s="17"/>
      <c r="AF13" s="16"/>
      <c r="AG13" s="17"/>
      <c r="AH13" s="17"/>
      <c r="AI13" s="17"/>
      <c r="AJ13" s="16"/>
      <c r="AK13" s="17"/>
      <c r="AL13" s="17"/>
      <c r="AM13" s="17"/>
      <c r="AN13" s="16"/>
      <c r="AO13" s="17"/>
      <c r="AP13" s="17"/>
      <c r="AQ13" s="17"/>
      <c r="AR13" s="16"/>
      <c r="AS13" s="31"/>
      <c r="AT13" s="31"/>
      <c r="AU13" s="31"/>
    </row>
    <row r="14" spans="1:47" ht="15.75" x14ac:dyDescent="0.25">
      <c r="A14" s="40" t="s">
        <v>73</v>
      </c>
      <c r="B14" s="31" t="s">
        <v>72</v>
      </c>
      <c r="C14" s="36">
        <v>90</v>
      </c>
      <c r="D14" s="16"/>
      <c r="E14" s="43" t="s">
        <v>76</v>
      </c>
      <c r="F14" s="17" t="s">
        <v>72</v>
      </c>
      <c r="G14" s="17">
        <v>79</v>
      </c>
      <c r="H14" s="16"/>
      <c r="I14" s="41" t="s">
        <v>75</v>
      </c>
      <c r="J14" s="31" t="s">
        <v>29</v>
      </c>
      <c r="K14" s="31">
        <v>82</v>
      </c>
      <c r="L14" s="16"/>
      <c r="M14" s="31" t="s">
        <v>87</v>
      </c>
      <c r="N14" s="31" t="s">
        <v>102</v>
      </c>
      <c r="O14" s="31">
        <v>60</v>
      </c>
      <c r="P14" s="16"/>
      <c r="Q14" s="31" t="s">
        <v>97</v>
      </c>
      <c r="R14" s="16" t="s">
        <v>72</v>
      </c>
      <c r="S14" s="16">
        <v>79</v>
      </c>
      <c r="T14" s="16"/>
      <c r="U14" s="17"/>
      <c r="V14" s="17"/>
      <c r="W14" s="17"/>
      <c r="X14" s="25"/>
      <c r="Y14" s="17"/>
      <c r="Z14" s="17"/>
      <c r="AA14" s="17"/>
      <c r="AB14" s="27"/>
      <c r="AC14" s="17"/>
      <c r="AD14" s="17"/>
      <c r="AE14" s="17"/>
      <c r="AF14" s="16"/>
      <c r="AG14" s="17"/>
      <c r="AH14" s="17"/>
      <c r="AI14" s="17"/>
      <c r="AJ14" s="16"/>
      <c r="AK14" s="17"/>
      <c r="AL14" s="17"/>
      <c r="AM14" s="17"/>
      <c r="AN14" s="16"/>
      <c r="AO14" s="17"/>
      <c r="AP14" s="17"/>
      <c r="AQ14" s="17"/>
      <c r="AR14" s="16"/>
      <c r="AS14" s="31"/>
      <c r="AT14" s="31"/>
      <c r="AU14" s="31"/>
    </row>
    <row r="15" spans="1:47" ht="15.75" x14ac:dyDescent="0.25">
      <c r="A15" s="40" t="s">
        <v>68</v>
      </c>
      <c r="B15" s="31" t="s">
        <v>29</v>
      </c>
      <c r="C15" s="36">
        <v>60</v>
      </c>
      <c r="D15" s="16"/>
      <c r="E15" s="43" t="s">
        <v>77</v>
      </c>
      <c r="F15" s="17" t="s">
        <v>69</v>
      </c>
      <c r="G15" s="17">
        <v>83</v>
      </c>
      <c r="H15" s="16"/>
      <c r="I15" s="41" t="s">
        <v>77</v>
      </c>
      <c r="J15" s="31" t="s">
        <v>29</v>
      </c>
      <c r="K15" s="31">
        <v>83</v>
      </c>
      <c r="L15" s="16"/>
      <c r="M15" s="31" t="s">
        <v>79</v>
      </c>
      <c r="N15" s="31" t="s">
        <v>60</v>
      </c>
      <c r="O15" s="31">
        <v>72</v>
      </c>
      <c r="P15" s="16"/>
      <c r="Q15" s="31" t="s">
        <v>87</v>
      </c>
      <c r="R15" s="31" t="s">
        <v>102</v>
      </c>
      <c r="S15" s="31">
        <v>60</v>
      </c>
      <c r="T15" s="16"/>
      <c r="U15" s="17"/>
      <c r="V15" s="17"/>
      <c r="W15" s="17"/>
      <c r="X15" s="25"/>
      <c r="Y15" s="17"/>
      <c r="Z15" s="17"/>
      <c r="AA15" s="17"/>
      <c r="AB15" s="27"/>
      <c r="AC15" s="17"/>
      <c r="AD15" s="17"/>
      <c r="AE15" s="17"/>
      <c r="AF15" s="16"/>
      <c r="AG15" s="17"/>
      <c r="AH15" s="17"/>
      <c r="AI15" s="17"/>
      <c r="AJ15" s="16"/>
      <c r="AK15" s="17"/>
      <c r="AL15" s="17"/>
      <c r="AM15" s="17"/>
      <c r="AN15" s="16"/>
      <c r="AO15" s="17"/>
      <c r="AP15" s="17"/>
      <c r="AQ15" s="17"/>
      <c r="AR15" s="16"/>
      <c r="AS15" s="31"/>
      <c r="AT15" s="31"/>
      <c r="AU15" s="31"/>
    </row>
    <row r="16" spans="1:47" ht="15.75" x14ac:dyDescent="0.25">
      <c r="A16" s="41" t="s">
        <v>74</v>
      </c>
      <c r="B16" s="31" t="s">
        <v>29</v>
      </c>
      <c r="C16" s="36">
        <v>81</v>
      </c>
      <c r="D16" s="16"/>
      <c r="E16" s="43" t="s">
        <v>84</v>
      </c>
      <c r="F16" s="17" t="s">
        <v>86</v>
      </c>
      <c r="G16" s="17">
        <v>81</v>
      </c>
      <c r="H16" s="16"/>
      <c r="I16" s="44" t="s">
        <v>87</v>
      </c>
      <c r="J16" s="31" t="s">
        <v>29</v>
      </c>
      <c r="K16" s="31">
        <v>60</v>
      </c>
      <c r="L16" s="16"/>
      <c r="M16" s="31" t="s">
        <v>89</v>
      </c>
      <c r="N16" s="31" t="s">
        <v>60</v>
      </c>
      <c r="O16" s="31">
        <v>82</v>
      </c>
      <c r="P16" s="16"/>
      <c r="Q16" s="31" t="s">
        <v>89</v>
      </c>
      <c r="R16" s="31" t="s">
        <v>60</v>
      </c>
      <c r="S16" s="31">
        <v>82</v>
      </c>
      <c r="T16" s="16"/>
      <c r="U16" s="17"/>
      <c r="V16" s="17"/>
      <c r="W16" s="17"/>
      <c r="X16" s="25"/>
      <c r="Y16" s="17"/>
      <c r="Z16" s="17"/>
      <c r="AA16" s="17"/>
      <c r="AB16" s="27"/>
      <c r="AC16" s="17"/>
      <c r="AD16" s="17"/>
      <c r="AE16" s="17"/>
      <c r="AF16" s="16"/>
      <c r="AG16" s="17"/>
      <c r="AH16" s="17"/>
      <c r="AI16" s="17"/>
      <c r="AJ16" s="16"/>
      <c r="AK16" s="17"/>
      <c r="AL16" s="17"/>
      <c r="AM16" s="17"/>
      <c r="AN16" s="16"/>
      <c r="AO16" s="17"/>
      <c r="AP16" s="17"/>
      <c r="AQ16" s="17"/>
      <c r="AR16" s="16"/>
      <c r="AS16" s="31"/>
      <c r="AT16" s="31"/>
      <c r="AU16" s="31"/>
    </row>
    <row r="17" spans="1:47" ht="15.75" x14ac:dyDescent="0.25">
      <c r="A17" s="40" t="s">
        <v>75</v>
      </c>
      <c r="B17" s="31" t="s">
        <v>29</v>
      </c>
      <c r="C17" s="36">
        <v>82</v>
      </c>
      <c r="D17" s="16"/>
      <c r="E17" s="43" t="s">
        <v>85</v>
      </c>
      <c r="F17" s="17" t="s">
        <v>72</v>
      </c>
      <c r="G17" s="17">
        <v>74</v>
      </c>
      <c r="H17" s="16"/>
      <c r="I17" s="44" t="s">
        <v>79</v>
      </c>
      <c r="J17" s="31" t="s">
        <v>60</v>
      </c>
      <c r="K17" s="31">
        <v>72</v>
      </c>
      <c r="L17" s="16"/>
      <c r="M17" s="31" t="s">
        <v>90</v>
      </c>
      <c r="N17" s="31" t="s">
        <v>60</v>
      </c>
      <c r="O17" s="31">
        <v>61</v>
      </c>
      <c r="P17" s="16"/>
      <c r="Q17" s="31" t="s">
        <v>90</v>
      </c>
      <c r="R17" s="31" t="s">
        <v>60</v>
      </c>
      <c r="S17" s="31">
        <v>61</v>
      </c>
      <c r="T17" s="16"/>
      <c r="U17" s="17"/>
      <c r="V17" s="17"/>
      <c r="W17" s="17"/>
      <c r="X17" s="25"/>
      <c r="Y17" s="17"/>
      <c r="Z17" s="17"/>
      <c r="AA17" s="17"/>
      <c r="AB17" s="27"/>
      <c r="AC17" s="17"/>
      <c r="AD17" s="17"/>
      <c r="AE17" s="17"/>
      <c r="AF17" s="16"/>
      <c r="AG17" s="17"/>
      <c r="AH17" s="17"/>
      <c r="AI17" s="17"/>
      <c r="AJ17" s="16"/>
      <c r="AK17" s="17"/>
      <c r="AL17" s="17"/>
      <c r="AM17" s="17"/>
      <c r="AN17" s="16"/>
      <c r="AO17" s="17"/>
      <c r="AP17" s="17"/>
      <c r="AQ17" s="17"/>
      <c r="AR17" s="16"/>
      <c r="AS17" s="31"/>
      <c r="AT17" s="31"/>
      <c r="AU17" s="31"/>
    </row>
    <row r="18" spans="1:47" ht="15.75" x14ac:dyDescent="0.25">
      <c r="A18" s="40" t="s">
        <v>76</v>
      </c>
      <c r="B18" s="31" t="s">
        <v>72</v>
      </c>
      <c r="C18" s="36">
        <v>79</v>
      </c>
      <c r="D18" s="16"/>
      <c r="E18" s="43" t="s">
        <v>87</v>
      </c>
      <c r="F18" s="17" t="s">
        <v>29</v>
      </c>
      <c r="G18" s="17">
        <v>60</v>
      </c>
      <c r="H18" s="16"/>
      <c r="I18" s="44" t="s">
        <v>89</v>
      </c>
      <c r="J18" s="31" t="s">
        <v>72</v>
      </c>
      <c r="K18" s="31">
        <v>82</v>
      </c>
      <c r="L18" s="16"/>
      <c r="M18" s="31" t="s">
        <v>91</v>
      </c>
      <c r="N18" s="31" t="s">
        <v>60</v>
      </c>
      <c r="O18" s="31">
        <v>75</v>
      </c>
      <c r="P18" s="16"/>
      <c r="Q18" s="31" t="s">
        <v>91</v>
      </c>
      <c r="R18" s="31" t="s">
        <v>60</v>
      </c>
      <c r="S18" s="31">
        <v>75</v>
      </c>
      <c r="T18" s="16"/>
      <c r="U18" s="17"/>
      <c r="V18" s="17"/>
      <c r="W18" s="17"/>
      <c r="X18" s="25"/>
      <c r="Y18" s="17"/>
      <c r="Z18" s="17"/>
      <c r="AA18" s="17"/>
      <c r="AB18" s="27"/>
      <c r="AC18" s="17"/>
      <c r="AD18" s="17"/>
      <c r="AE18" s="17"/>
      <c r="AF18" s="16"/>
      <c r="AG18" s="17"/>
      <c r="AH18" s="17"/>
      <c r="AI18" s="17"/>
      <c r="AJ18" s="16"/>
      <c r="AK18" s="17"/>
      <c r="AL18" s="17"/>
      <c r="AM18" s="17"/>
      <c r="AN18" s="16"/>
      <c r="AO18" s="17"/>
      <c r="AP18" s="17"/>
      <c r="AQ18" s="17"/>
      <c r="AR18" s="16"/>
      <c r="AS18" s="33"/>
      <c r="AT18" s="31"/>
      <c r="AU18" s="31"/>
    </row>
    <row r="19" spans="1:47" ht="15.75" x14ac:dyDescent="0.25">
      <c r="A19" s="40" t="s">
        <v>77</v>
      </c>
      <c r="B19" s="31" t="s">
        <v>29</v>
      </c>
      <c r="C19" s="36">
        <v>83</v>
      </c>
      <c r="D19" s="16"/>
      <c r="E19" s="17"/>
      <c r="F19" s="17"/>
      <c r="G19" s="17"/>
      <c r="H19" s="16"/>
      <c r="I19" s="44" t="s">
        <v>90</v>
      </c>
      <c r="J19" s="31" t="s">
        <v>72</v>
      </c>
      <c r="K19" s="31">
        <v>61</v>
      </c>
      <c r="L19" s="16"/>
      <c r="M19" s="31" t="s">
        <v>99</v>
      </c>
      <c r="N19" s="31" t="s">
        <v>60</v>
      </c>
      <c r="O19" s="31">
        <v>83</v>
      </c>
      <c r="P19" s="16"/>
      <c r="Q19" s="31" t="s">
        <v>99</v>
      </c>
      <c r="R19" s="31" t="s">
        <v>60</v>
      </c>
      <c r="S19" s="31">
        <v>83</v>
      </c>
      <c r="T19" s="16"/>
      <c r="U19" s="17"/>
      <c r="V19" s="17"/>
      <c r="W19" s="17"/>
      <c r="X19" s="25"/>
      <c r="Y19" s="17"/>
      <c r="Z19" s="17"/>
      <c r="AA19" s="17"/>
      <c r="AB19" s="27"/>
      <c r="AC19" s="17"/>
      <c r="AD19" s="17"/>
      <c r="AE19" s="17"/>
      <c r="AF19" s="16"/>
      <c r="AG19" s="17"/>
      <c r="AH19" s="17"/>
      <c r="AI19" s="17"/>
      <c r="AJ19" s="16"/>
      <c r="AK19" s="17"/>
      <c r="AL19" s="17"/>
      <c r="AM19" s="17"/>
      <c r="AN19" s="16"/>
      <c r="AO19" s="17"/>
      <c r="AP19" s="17"/>
      <c r="AQ19" s="17"/>
      <c r="AR19" s="16"/>
      <c r="AS19" s="31"/>
      <c r="AT19" s="31"/>
      <c r="AU19" s="31"/>
    </row>
    <row r="20" spans="1:47" ht="15.75" x14ac:dyDescent="0.25">
      <c r="A20" s="40" t="s">
        <v>78</v>
      </c>
      <c r="B20" s="42" t="s">
        <v>29</v>
      </c>
      <c r="C20" s="35">
        <v>74</v>
      </c>
      <c r="D20" s="16"/>
      <c r="E20" s="17"/>
      <c r="F20" s="17"/>
      <c r="G20" s="17"/>
      <c r="H20" s="16"/>
      <c r="I20" s="44" t="s">
        <v>91</v>
      </c>
      <c r="J20" s="31" t="s">
        <v>60</v>
      </c>
      <c r="K20" s="31">
        <v>75</v>
      </c>
      <c r="L20" s="16"/>
      <c r="M20" s="31" t="s">
        <v>100</v>
      </c>
      <c r="N20" s="31" t="s">
        <v>60</v>
      </c>
      <c r="O20" s="31">
        <v>65</v>
      </c>
      <c r="P20" s="16"/>
      <c r="Q20" s="31" t="s">
        <v>100</v>
      </c>
      <c r="R20" s="31" t="s">
        <v>60</v>
      </c>
      <c r="S20" s="31">
        <v>65</v>
      </c>
      <c r="T20" s="16"/>
      <c r="U20" s="17"/>
      <c r="V20" s="17"/>
      <c r="W20" s="17"/>
      <c r="X20" s="25"/>
      <c r="Y20" s="17"/>
      <c r="Z20" s="17"/>
      <c r="AA20" s="17"/>
      <c r="AB20" s="27"/>
      <c r="AC20" s="17"/>
      <c r="AD20" s="17"/>
      <c r="AE20" s="17"/>
      <c r="AF20" s="16"/>
      <c r="AG20" s="17"/>
      <c r="AH20" s="17"/>
      <c r="AI20" s="17"/>
      <c r="AJ20" s="16"/>
      <c r="AK20" s="17"/>
      <c r="AL20" s="17"/>
      <c r="AM20" s="17"/>
      <c r="AN20" s="16"/>
      <c r="AO20" s="17"/>
      <c r="AP20" s="17"/>
      <c r="AQ20" s="17"/>
      <c r="AR20" s="16"/>
      <c r="AS20" s="31"/>
      <c r="AT20" s="31"/>
      <c r="AU20" s="31"/>
    </row>
    <row r="21" spans="1:47" ht="15.75" x14ac:dyDescent="0.25">
      <c r="A21" s="40" t="s">
        <v>79</v>
      </c>
      <c r="B21" s="31" t="s">
        <v>72</v>
      </c>
      <c r="C21" s="29">
        <v>72</v>
      </c>
      <c r="D21" s="16"/>
      <c r="E21" s="17"/>
      <c r="F21" s="17"/>
      <c r="G21" s="17"/>
      <c r="H21" s="16"/>
      <c r="I21" s="44" t="s">
        <v>92</v>
      </c>
      <c r="J21" s="31" t="s">
        <v>29</v>
      </c>
      <c r="K21" s="31">
        <v>75</v>
      </c>
      <c r="L21" s="16"/>
      <c r="M21" s="31" t="s">
        <v>101</v>
      </c>
      <c r="N21" s="31" t="s">
        <v>29</v>
      </c>
      <c r="O21" s="31">
        <v>61</v>
      </c>
      <c r="P21" s="16"/>
      <c r="Q21" s="31" t="s">
        <v>101</v>
      </c>
      <c r="R21" s="31" t="s">
        <v>102</v>
      </c>
      <c r="S21" s="31">
        <v>61</v>
      </c>
      <c r="T21" s="16"/>
      <c r="U21" s="17"/>
      <c r="V21" s="17"/>
      <c r="W21" s="17"/>
      <c r="X21" s="25"/>
      <c r="Y21" s="17"/>
      <c r="Z21" s="17"/>
      <c r="AA21" s="17"/>
      <c r="AB21" s="27"/>
      <c r="AC21" s="17"/>
      <c r="AD21" s="17"/>
      <c r="AE21" s="17"/>
      <c r="AF21" s="16"/>
      <c r="AG21" s="17"/>
      <c r="AH21" s="17"/>
      <c r="AI21" s="17"/>
      <c r="AJ21" s="16"/>
      <c r="AK21" s="17"/>
      <c r="AL21" s="17"/>
      <c r="AM21" s="17"/>
      <c r="AN21" s="16"/>
      <c r="AO21" s="17"/>
      <c r="AP21" s="17"/>
      <c r="AQ21" s="17"/>
      <c r="AR21" s="16"/>
      <c r="AS21" s="31"/>
      <c r="AT21" s="31"/>
      <c r="AU21" s="34"/>
    </row>
    <row r="22" spans="1:47" ht="15.75" x14ac:dyDescent="0.25">
      <c r="A22" s="40" t="s">
        <v>80</v>
      </c>
      <c r="B22" s="31" t="s">
        <v>72</v>
      </c>
      <c r="C22" s="29">
        <v>88</v>
      </c>
      <c r="D22" s="16"/>
      <c r="E22" s="17"/>
      <c r="F22" s="17"/>
      <c r="G22" s="17"/>
      <c r="H22" s="16"/>
      <c r="I22" s="44" t="s">
        <v>93</v>
      </c>
      <c r="J22" s="31" t="s">
        <v>70</v>
      </c>
      <c r="K22" s="31">
        <v>78</v>
      </c>
      <c r="L22" s="16"/>
      <c r="M22" s="31" t="s">
        <v>103</v>
      </c>
      <c r="N22" s="31" t="s">
        <v>29</v>
      </c>
      <c r="O22" s="31">
        <v>83</v>
      </c>
      <c r="P22" s="16"/>
      <c r="Q22" s="31" t="s">
        <v>107</v>
      </c>
      <c r="R22" s="31" t="s">
        <v>72</v>
      </c>
      <c r="S22" s="31">
        <v>63</v>
      </c>
      <c r="T22" s="16"/>
      <c r="U22" s="17"/>
      <c r="V22" s="17"/>
      <c r="W22" s="17"/>
      <c r="X22" s="25"/>
      <c r="Y22" s="17"/>
      <c r="Z22" s="17"/>
      <c r="AA22" s="17"/>
      <c r="AB22" s="27"/>
      <c r="AC22" s="17"/>
      <c r="AD22" s="17"/>
      <c r="AE22" s="17"/>
      <c r="AF22" s="16"/>
      <c r="AG22" s="17"/>
      <c r="AH22" s="17"/>
      <c r="AI22" s="17"/>
      <c r="AJ22" s="16"/>
      <c r="AK22" s="17"/>
      <c r="AL22" s="17"/>
      <c r="AM22" s="17"/>
      <c r="AN22" s="16"/>
      <c r="AO22" s="17"/>
      <c r="AP22" s="17"/>
      <c r="AQ22" s="17"/>
      <c r="AR22" s="16"/>
      <c r="AS22" s="31"/>
      <c r="AT22" s="31"/>
      <c r="AU22" s="34"/>
    </row>
    <row r="23" spans="1:47" ht="15.75" x14ac:dyDescent="0.25">
      <c r="A23" s="33"/>
      <c r="B23" s="31"/>
      <c r="C23" s="29"/>
      <c r="D23" s="16"/>
      <c r="E23" s="17"/>
      <c r="F23" s="17"/>
      <c r="G23" s="17"/>
      <c r="H23" s="16"/>
      <c r="I23" s="40" t="s">
        <v>74</v>
      </c>
      <c r="J23" s="31" t="s">
        <v>29</v>
      </c>
      <c r="K23" s="31">
        <v>81</v>
      </c>
      <c r="L23" s="16"/>
      <c r="M23" s="31" t="s">
        <v>92</v>
      </c>
      <c r="N23" s="31" t="s">
        <v>29</v>
      </c>
      <c r="O23" s="31">
        <v>75</v>
      </c>
      <c r="P23" s="16"/>
      <c r="Q23" s="31" t="s">
        <v>106</v>
      </c>
      <c r="R23" s="31" t="s">
        <v>29</v>
      </c>
      <c r="S23" s="31">
        <v>74</v>
      </c>
      <c r="T23" s="16"/>
      <c r="U23" s="17"/>
      <c r="V23" s="17"/>
      <c r="W23" s="17"/>
      <c r="X23" s="25"/>
      <c r="Y23" s="17"/>
      <c r="Z23" s="17"/>
      <c r="AA23" s="17"/>
      <c r="AB23" s="27"/>
      <c r="AC23" s="17"/>
      <c r="AD23" s="17"/>
      <c r="AE23" s="17"/>
      <c r="AF23" s="16"/>
      <c r="AG23" s="17"/>
      <c r="AH23" s="17"/>
      <c r="AI23" s="17"/>
      <c r="AJ23" s="16"/>
      <c r="AK23" s="17"/>
      <c r="AL23" s="17"/>
      <c r="AM23" s="17"/>
      <c r="AN23" s="16"/>
      <c r="AO23" s="17"/>
      <c r="AP23" s="17"/>
      <c r="AQ23" s="17"/>
      <c r="AR23" s="16"/>
      <c r="AS23" s="31"/>
      <c r="AT23" s="31"/>
      <c r="AU23" s="34"/>
    </row>
    <row r="24" spans="1:47" ht="15.75" x14ac:dyDescent="0.25">
      <c r="A24" s="17"/>
      <c r="B24" s="17"/>
      <c r="C24" s="17"/>
      <c r="D24" s="16"/>
      <c r="E24" s="17"/>
      <c r="F24" s="17"/>
      <c r="G24" s="17"/>
      <c r="H24" s="16"/>
      <c r="I24" s="17"/>
      <c r="J24" s="17"/>
      <c r="K24" s="17"/>
      <c r="L24" s="16"/>
      <c r="M24" s="46" t="s">
        <v>104</v>
      </c>
      <c r="N24" s="33" t="s">
        <v>102</v>
      </c>
      <c r="O24" s="33">
        <v>65</v>
      </c>
      <c r="P24" s="16"/>
      <c r="Q24" s="31" t="s">
        <v>108</v>
      </c>
      <c r="R24" s="31" t="s">
        <v>72</v>
      </c>
      <c r="S24" s="31">
        <v>82</v>
      </c>
      <c r="T24" s="16"/>
      <c r="U24" s="17"/>
      <c r="V24" s="17"/>
      <c r="W24" s="17"/>
      <c r="X24" s="25"/>
      <c r="Y24" s="17"/>
      <c r="Z24" s="17"/>
      <c r="AA24" s="17"/>
      <c r="AB24" s="27"/>
      <c r="AC24" s="17"/>
      <c r="AD24" s="17"/>
      <c r="AE24" s="17"/>
      <c r="AF24" s="16"/>
      <c r="AG24" s="17"/>
      <c r="AH24" s="17"/>
      <c r="AI24" s="17"/>
      <c r="AJ24" s="16"/>
      <c r="AK24" s="17"/>
      <c r="AL24" s="17"/>
      <c r="AM24" s="17"/>
      <c r="AN24" s="16"/>
      <c r="AO24" s="17"/>
      <c r="AP24" s="17"/>
      <c r="AQ24" s="17"/>
      <c r="AR24" s="16"/>
      <c r="AS24" s="31"/>
      <c r="AT24" s="31"/>
      <c r="AU24" s="31"/>
    </row>
    <row r="25" spans="1:47" ht="15.75" x14ac:dyDescent="0.25">
      <c r="A25" s="17"/>
      <c r="B25" s="17"/>
      <c r="C25" s="17"/>
      <c r="D25" s="16"/>
      <c r="E25" s="17"/>
      <c r="F25" s="17"/>
      <c r="G25" s="17"/>
      <c r="H25" s="16"/>
      <c r="I25" s="17"/>
      <c r="J25" s="17"/>
      <c r="K25" s="17"/>
      <c r="L25" s="16"/>
      <c r="M25" s="46"/>
      <c r="N25" s="33"/>
      <c r="O25" s="33"/>
      <c r="P25" s="16"/>
      <c r="Q25" s="31" t="s">
        <v>103</v>
      </c>
      <c r="R25" s="31" t="s">
        <v>29</v>
      </c>
      <c r="S25" s="31">
        <v>83</v>
      </c>
      <c r="T25" s="16"/>
      <c r="U25" s="17"/>
      <c r="V25" s="17"/>
      <c r="W25" s="17"/>
      <c r="X25" s="25"/>
      <c r="Y25" s="17"/>
      <c r="Z25" s="17"/>
      <c r="AA25" s="17"/>
      <c r="AB25" s="27"/>
      <c r="AC25" s="17"/>
      <c r="AD25" s="17"/>
      <c r="AE25" s="17"/>
      <c r="AF25" s="16"/>
      <c r="AG25" s="17"/>
      <c r="AH25" s="17"/>
      <c r="AI25" s="17"/>
      <c r="AJ25" s="16"/>
      <c r="AK25" s="17"/>
      <c r="AL25" s="17"/>
      <c r="AM25" s="17"/>
      <c r="AN25" s="16"/>
      <c r="AO25" s="17"/>
      <c r="AP25" s="17"/>
      <c r="AQ25" s="17"/>
      <c r="AR25" s="16"/>
      <c r="AS25" s="31"/>
      <c r="AT25" s="31"/>
      <c r="AU25" s="31"/>
    </row>
    <row r="26" spans="1:47" ht="15.75" x14ac:dyDescent="0.25">
      <c r="A26" s="17"/>
      <c r="B26" s="17"/>
      <c r="C26" s="17"/>
      <c r="D26" s="16"/>
      <c r="E26" s="17"/>
      <c r="F26" s="17"/>
      <c r="G26" s="17"/>
      <c r="H26" s="16"/>
      <c r="I26" s="17"/>
      <c r="J26" s="17"/>
      <c r="K26" s="17"/>
      <c r="L26" s="16"/>
      <c r="M26" s="46"/>
      <c r="N26" s="33"/>
      <c r="O26" s="33"/>
      <c r="P26" s="16"/>
      <c r="Q26" s="31" t="s">
        <v>92</v>
      </c>
      <c r="R26" s="31" t="s">
        <v>29</v>
      </c>
      <c r="S26" s="31">
        <v>75</v>
      </c>
      <c r="T26" s="16"/>
      <c r="U26" s="17"/>
      <c r="V26" s="17"/>
      <c r="W26" s="17"/>
      <c r="X26" s="25"/>
      <c r="Y26" s="17"/>
      <c r="Z26" s="17"/>
      <c r="AA26" s="17"/>
      <c r="AB26" s="27"/>
      <c r="AC26" s="17"/>
      <c r="AD26" s="17"/>
      <c r="AE26" s="17"/>
      <c r="AF26" s="16"/>
      <c r="AG26" s="17"/>
      <c r="AH26" s="17"/>
      <c r="AI26" s="17"/>
      <c r="AJ26" s="16"/>
      <c r="AK26" s="17"/>
      <c r="AL26" s="17"/>
      <c r="AM26" s="17"/>
      <c r="AN26" s="16"/>
      <c r="AO26" s="17"/>
      <c r="AP26" s="17"/>
      <c r="AQ26" s="17"/>
      <c r="AR26" s="16"/>
      <c r="AS26" s="31"/>
      <c r="AT26" s="31"/>
      <c r="AU26" s="31"/>
    </row>
    <row r="27" spans="1:47" ht="15.75" x14ac:dyDescent="0.25">
      <c r="A27" s="17"/>
      <c r="B27" s="17"/>
      <c r="C27" s="17"/>
      <c r="D27" s="16"/>
      <c r="E27" s="17"/>
      <c r="F27" s="17"/>
      <c r="G27" s="17"/>
      <c r="H27" s="16"/>
      <c r="I27" s="17"/>
      <c r="J27" s="17"/>
      <c r="K27" s="17"/>
      <c r="L27" s="16"/>
      <c r="M27" s="46"/>
      <c r="N27" s="33"/>
      <c r="O27" s="33"/>
      <c r="P27" s="16"/>
      <c r="Q27" s="31" t="s">
        <v>95</v>
      </c>
      <c r="R27" s="31" t="s">
        <v>72</v>
      </c>
      <c r="S27" s="31">
        <v>78</v>
      </c>
      <c r="T27" s="16"/>
      <c r="U27" s="17"/>
      <c r="V27" s="17"/>
      <c r="W27" s="17"/>
      <c r="X27" s="25"/>
      <c r="Y27" s="17"/>
      <c r="Z27" s="17"/>
      <c r="AA27" s="17"/>
      <c r="AB27" s="27"/>
      <c r="AC27" s="17"/>
      <c r="AD27" s="17"/>
      <c r="AE27" s="17"/>
      <c r="AF27" s="16"/>
      <c r="AG27" s="17"/>
      <c r="AH27" s="17"/>
      <c r="AI27" s="17"/>
      <c r="AJ27" s="16"/>
      <c r="AK27" s="17"/>
      <c r="AL27" s="17"/>
      <c r="AM27" s="17"/>
      <c r="AN27" s="16"/>
      <c r="AO27" s="17"/>
      <c r="AP27" s="17"/>
      <c r="AQ27" s="17"/>
      <c r="AR27" s="16"/>
      <c r="AS27" s="31"/>
      <c r="AT27" s="31"/>
      <c r="AU27" s="31"/>
    </row>
    <row r="28" spans="1:47" ht="15.75" x14ac:dyDescent="0.25">
      <c r="A28" s="17"/>
      <c r="B28" s="17"/>
      <c r="C28" s="17"/>
      <c r="D28" s="16"/>
      <c r="E28" s="17"/>
      <c r="F28" s="17"/>
      <c r="G28" s="17"/>
      <c r="H28" s="16"/>
      <c r="I28" s="17"/>
      <c r="J28" s="17"/>
      <c r="K28" s="17"/>
      <c r="L28" s="16"/>
      <c r="M28" s="46"/>
      <c r="N28" s="33"/>
      <c r="O28" s="33"/>
      <c r="P28" s="16"/>
      <c r="Q28" s="31"/>
      <c r="R28" s="31"/>
      <c r="S28" s="31"/>
      <c r="T28" s="16"/>
      <c r="U28" s="17"/>
      <c r="V28" s="17"/>
      <c r="W28" s="17"/>
      <c r="X28" s="25"/>
      <c r="Y28" s="17"/>
      <c r="Z28" s="17"/>
      <c r="AA28" s="17"/>
      <c r="AB28" s="27"/>
      <c r="AC28" s="17"/>
      <c r="AD28" s="17"/>
      <c r="AE28" s="17"/>
      <c r="AF28" s="16"/>
      <c r="AG28" s="17"/>
      <c r="AH28" s="17"/>
      <c r="AI28" s="17"/>
      <c r="AJ28" s="16"/>
      <c r="AK28" s="17"/>
      <c r="AL28" s="17"/>
      <c r="AM28" s="17"/>
      <c r="AN28" s="16"/>
      <c r="AO28" s="17"/>
      <c r="AP28" s="17"/>
      <c r="AQ28" s="17"/>
      <c r="AR28" s="16"/>
      <c r="AS28" s="31"/>
      <c r="AT28" s="31"/>
      <c r="AU28" s="31"/>
    </row>
    <row r="29" spans="1:47" s="1" customFormat="1" ht="15.75" x14ac:dyDescent="0.25">
      <c r="A29" s="24" t="s">
        <v>43</v>
      </c>
      <c r="B29" s="24">
        <f>COUNTA(B4:B24)</f>
        <v>19</v>
      </c>
      <c r="C29" s="24"/>
      <c r="D29" s="18"/>
      <c r="E29" s="24" t="s">
        <v>43</v>
      </c>
      <c r="F29" s="24">
        <f>COUNTA(F4:F24)</f>
        <v>15</v>
      </c>
      <c r="G29" s="24"/>
      <c r="H29" s="18"/>
      <c r="I29" s="24" t="s">
        <v>43</v>
      </c>
      <c r="J29" s="24">
        <f>COUNTA(J4:J24)</f>
        <v>20</v>
      </c>
      <c r="K29" s="24"/>
      <c r="L29" s="18"/>
      <c r="M29" s="24" t="s">
        <v>43</v>
      </c>
      <c r="N29" s="24">
        <f>COUNTA(N4:N24)</f>
        <v>21</v>
      </c>
      <c r="O29" s="24"/>
      <c r="P29" s="18"/>
      <c r="Q29" s="24" t="s">
        <v>43</v>
      </c>
      <c r="R29" s="24">
        <f>COUNTA(R4:R28)</f>
        <v>24</v>
      </c>
      <c r="S29" s="18"/>
      <c r="T29" s="18"/>
      <c r="U29" s="24" t="s">
        <v>43</v>
      </c>
      <c r="V29" s="24">
        <f>COUNTA(V4:V24)</f>
        <v>0</v>
      </c>
      <c r="W29" s="18"/>
      <c r="X29" s="26"/>
      <c r="Y29" s="23" t="s">
        <v>45</v>
      </c>
      <c r="Z29" s="23"/>
      <c r="AA29" s="17"/>
      <c r="AB29" s="28"/>
      <c r="AC29" s="23" t="s">
        <v>45</v>
      </c>
      <c r="AD29" s="23"/>
      <c r="AE29" s="18"/>
      <c r="AF29" s="18"/>
      <c r="AG29" s="23" t="s">
        <v>45</v>
      </c>
      <c r="AH29" s="23"/>
      <c r="AI29" s="18"/>
      <c r="AJ29" s="18"/>
      <c r="AK29" s="23" t="s">
        <v>45</v>
      </c>
      <c r="AL29" s="23"/>
      <c r="AM29" s="18"/>
      <c r="AN29" s="18"/>
      <c r="AO29" s="23" t="s">
        <v>45</v>
      </c>
      <c r="AP29" s="23"/>
      <c r="AQ29" s="18"/>
      <c r="AR29" s="18"/>
      <c r="AS29" s="23" t="s">
        <v>45</v>
      </c>
      <c r="AT29" s="23"/>
      <c r="AU29" s="18"/>
    </row>
    <row r="30" spans="1:47" ht="15.75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25"/>
      <c r="Y30" s="17"/>
      <c r="Z30" s="17"/>
      <c r="AA30" s="17"/>
      <c r="AB30" s="27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</row>
  </sheetData>
  <mergeCells count="13">
    <mergeCell ref="AC2:AE2"/>
    <mergeCell ref="AG2:AI2"/>
    <mergeCell ref="AK2:AM2"/>
    <mergeCell ref="AO2:AQ2"/>
    <mergeCell ref="AS2:AU2"/>
    <mergeCell ref="A2:C2"/>
    <mergeCell ref="E1:AB1"/>
    <mergeCell ref="E2:G2"/>
    <mergeCell ref="I2:K2"/>
    <mergeCell ref="M2:O2"/>
    <mergeCell ref="Q2:S2"/>
    <mergeCell ref="U2:W2"/>
    <mergeCell ref="Y2:AA2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dados 2022</vt:lpstr>
      <vt:lpstr>lista espera 2022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MAIA HERNANDEZ - V0085074</dc:creator>
  <cp:lastModifiedBy>CLAUDIA CAMPOS DE OLIVEIRA - W0054812</cp:lastModifiedBy>
  <dcterms:created xsi:type="dcterms:W3CDTF">2020-03-03T19:53:28Z</dcterms:created>
  <dcterms:modified xsi:type="dcterms:W3CDTF">2022-05-18T14:40:32Z</dcterms:modified>
</cp:coreProperties>
</file>