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J\2024\1º TRIMESTRE\"/>
    </mc:Choice>
  </mc:AlternateContent>
  <xr:revisionPtr revIDLastSave="0" documentId="13_ncr:1_{7ACE87C8-7D0A-46FD-8446-B518BBC5D858}" xr6:coauthVersionLast="47" xr6:coauthVersionMax="47" xr10:uidLastSave="{00000000-0000-0000-0000-000000000000}"/>
  <bookViews>
    <workbookView xWindow="23880" yWindow="-120" windowWidth="24240" windowHeight="13020" xr2:uid="{00000000-000D-0000-FFFF-FFFF00000000}"/>
  </bookViews>
  <sheets>
    <sheet name="RECEITAS" sheetId="1" r:id="rId1"/>
    <sheet name="DADOS FMJ (NÃO ALTERAR)" sheetId="6" r:id="rId2"/>
  </sheets>
  <definedNames>
    <definedName name="_xlnm.Print_Area" localSheetId="0">RECEITAS!$A$1:$C$20</definedName>
    <definedName name="DadosExternos_1" localSheetId="1" hidden="1">'DADOS FMJ (NÃO ALTERAR)'!$A$1:$CE$70</definedName>
  </definedNames>
  <calcPr calcId="191029"/>
</workbook>
</file>

<file path=xl/calcChain.xml><?xml version="1.0" encoding="utf-8"?>
<calcChain xmlns="http://schemas.openxmlformats.org/spreadsheetml/2006/main">
  <c r="B8" i="1" l="1"/>
  <c r="B14" i="1"/>
  <c r="C19" i="1"/>
  <c r="C13" i="1" s="1"/>
  <c r="C7" i="1" s="1"/>
  <c r="C18" i="1"/>
  <c r="C12" i="1" s="1"/>
  <c r="C6" i="1" s="1"/>
  <c r="B20" i="1"/>
  <c r="C20" i="1" s="1"/>
  <c r="C14" i="1" l="1"/>
  <c r="C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97508AD-4811-4D66-8FB7-1819A8E0CC79}" keepAlive="1" name="Consulta - DADOS FMJ (NÃO ALTERAR)" description="Conexão com a consulta 'DADOS FMJ (NÃO ALTERAR)' na pasta de trabalho." type="5" refreshedVersion="7" background="1" saveData="1">
    <dbPr connection="Provider=Microsoft.Mashup.OleDb.1;Data Source=$Workbook$;Location=&quot;DADOS FMJ (NÃO ALTERAR)&quot;;Extended Properties=&quot;&quot;" command="SELECT * FROM [DADOS FMJ (NÃO ALTERAR)]"/>
  </connection>
</connections>
</file>

<file path=xl/sharedStrings.xml><?xml version="1.0" encoding="utf-8"?>
<sst xmlns="http://schemas.openxmlformats.org/spreadsheetml/2006/main" count="1036" uniqueCount="204">
  <si>
    <t xml:space="preserve">    FUNDO MUNICIPAL DA JUVENTUDE – FMJ</t>
  </si>
  <si>
    <t>Relatório Trimestral, mês a mês, contendo todas as Receitas Arrecadada no mês e o acumulado até o mês.</t>
  </si>
  <si>
    <t>TÍTULO</t>
  </si>
  <si>
    <t>NO MÊS</t>
  </si>
  <si>
    <t>ATÉ O MÊS</t>
  </si>
  <si>
    <t xml:space="preserve"> Rendimentos</t>
  </si>
  <si>
    <t xml:space="preserve"> Doação Pessoa Física</t>
  </si>
  <si>
    <t xml:space="preserve"> Total  Arrecadado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</si>
  <si>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</si>
  <si>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</si>
  <si>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</si>
  <si>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</si>
  <si>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</si>
  <si>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</si>
  <si>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</si>
  <si>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</si>
  <si>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</si>
  <si>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</si>
  <si>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</si>
  <si>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</si>
  <si>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</si>
  <si>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</si>
  <si>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</si>
  <si>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</si>
  <si>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</si>
  <si>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</si>
  <si>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</si>
  <si>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</si>
  <si>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</si>
  <si>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</si>
  <si>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</si>
  <si>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</si>
  <si>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ATÉ 2° TRIMESTRE</t>
  </si>
  <si>
    <t>ATÉ 3° TRIMESTRE</t>
  </si>
  <si>
    <t>ATÉ 4° TRIMESTRE</t>
  </si>
  <si>
    <t>.</t>
  </si>
  <si>
    <t>Column1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</si>
  <si>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</si>
  <si>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</si>
  <si>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</si>
  <si>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</si>
  <si>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</si>
  <si>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</si>
  <si>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</si>
  <si>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</si>
  <si>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</si>
  <si>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</si>
  <si>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</si>
  <si>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</si>
  <si>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</si>
  <si>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</si>
  <si>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</si>
  <si>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</si>
  <si>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</si>
  <si>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</si>
  <si>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</si>
  <si>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</si>
  <si>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</si>
  <si>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</si>
  <si>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</si>
  <si>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</si>
  <si>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</si>
  <si>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</si>
  <si>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</si>
  <si>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</si>
  <si>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</si>
  <si>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</si>
  <si>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</si>
  <si>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</si>
  <si>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</si>
  <si>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</si>
  <si>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</si>
  <si>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</si>
  <si>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</si>
  <si>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</si>
  <si>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</si>
  <si>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</si>
  <si>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</si>
  <si>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</si>
  <si>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</si>
  <si>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</si>
  <si>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</si>
  <si>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</si>
  <si>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</si>
  <si>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</si>
  <si>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</si>
  <si>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</si>
  <si>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</si>
  <si>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</si>
  <si>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</si>
  <si>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</si>
  <si>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</si>
  <si>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</si>
  <si>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</si>
  <si>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</si>
  <si>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</si>
  <si>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</si>
  <si>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</si>
  <si>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</si>
  <si>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</si>
  <si>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</si>
  <si>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</si>
  <si>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</si>
  <si>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</si>
  <si>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</si>
  <si>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</si>
  <si>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RESUMO FMJ</t>
  </si>
  <si>
    <t>DUA DESTINAÇÃO</t>
  </si>
  <si>
    <t>JANEIRO - DESTINAÇÃO</t>
  </si>
  <si>
    <t>FEVEREIRO - DESTINAÇÃO</t>
  </si>
  <si>
    <t>MARÇO - DESTINAÇÃO</t>
  </si>
  <si>
    <t>ABRIL - DESTINAÇÃO</t>
  </si>
  <si>
    <t>MAIO - DESTINAÇÃO</t>
  </si>
  <si>
    <t>JUNHO - DESTINAÇÃO</t>
  </si>
  <si>
    <t>JULHO - DESTINAÇÃO</t>
  </si>
  <si>
    <t>AGOSTO - DESTINAÇÃO</t>
  </si>
  <si>
    <t>SETEMBRO - DESTINAÇÃO</t>
  </si>
  <si>
    <t>OUTUBRO - DESTINAÇÃO</t>
  </si>
  <si>
    <t>NOVEMBRO - DESTINAÇÃO</t>
  </si>
  <si>
    <t>DEZEMBRO - DESTINAÇÃO</t>
  </si>
  <si>
    <t>N°</t>
  </si>
  <si>
    <t>PROCESSO</t>
  </si>
  <si>
    <t>OFÍCIO</t>
  </si>
  <si>
    <t>ORIGEM DOS RECURSOS</t>
  </si>
  <si>
    <t>DATA</t>
  </si>
  <si>
    <t>VALOR</t>
  </si>
  <si>
    <t>0</t>
  </si>
  <si>
    <t>TOTAL JANEIRO......................................................................................................</t>
  </si>
  <si>
    <t>TOTAL FEVEREIRO......................................................................................................</t>
  </si>
  <si>
    <t>TOTAL MARÇO......................................................................................................</t>
  </si>
  <si>
    <t>TOTAL ABRIL......................................................................................................</t>
  </si>
  <si>
    <t>TOTAL MAIO......................................................................................................</t>
  </si>
  <si>
    <t>TOTAL JUNHO......................................................................................................</t>
  </si>
  <si>
    <t>TOTAL JULHO......................................................................................................</t>
  </si>
  <si>
    <t>TOTAL AGOSTO......................................................................................................</t>
  </si>
  <si>
    <t>TOTAL SETEMBRO......................................................................................................</t>
  </si>
  <si>
    <t>TOTAL OUTUBRO......................................................................................................</t>
  </si>
  <si>
    <t>TOTAL NOVEMBRO......................................................................................................</t>
  </si>
  <si>
    <t>TOTAL DEZEMBRO......................................................................................................</t>
  </si>
  <si>
    <t>DUA RENDIMENTO</t>
  </si>
  <si>
    <t>JANEIRO - RENDIMENTO</t>
  </si>
  <si>
    <t>FEVEREIRO - RENDIMENTO</t>
  </si>
  <si>
    <t>MARÇO - RENDIMENTO</t>
  </si>
  <si>
    <t>ABRIL - RENDIMENTO</t>
  </si>
  <si>
    <t>MAIO - RENDIMENTO</t>
  </si>
  <si>
    <t>JUNHO - RENDIMENTO</t>
  </si>
  <si>
    <t>JULHO - RENDIMENTO</t>
  </si>
  <si>
    <t>AGOSTO - RENDIMENTO</t>
  </si>
  <si>
    <t>SETEMBRO - RENDIMENTO</t>
  </si>
  <si>
    <t>OUTUBRO - RENDIMENTO</t>
  </si>
  <si>
    <t>NOVEMBRO - RENDIMENTO</t>
  </si>
  <si>
    <t>DEZEMBRO - RENDIMENTO</t>
  </si>
  <si>
    <t>7239/2022-07</t>
  </si>
  <si>
    <t>Rendimentos da Conta Corrente n° 96.492-1</t>
  </si>
  <si>
    <t>13569/2022-88</t>
  </si>
  <si>
    <t>36/2022-DEARTI/SEGOV</t>
  </si>
  <si>
    <t>18018/2022-00</t>
  </si>
  <si>
    <t>58/2022-DEARTI/SEGOV</t>
  </si>
  <si>
    <t>DUA RESTITUIÇÃO</t>
  </si>
  <si>
    <t>JANEIRO - RESTITUIÇÃO</t>
  </si>
  <si>
    <t>FEVEREIRO - RESTITUIÇÃO</t>
  </si>
  <si>
    <t>MARÇO - RESTITUIÇÃO</t>
  </si>
  <si>
    <t>ABRIL - RESTITUIÇÃO</t>
  </si>
  <si>
    <t>MAIO - RESTITUIÇÃO</t>
  </si>
  <si>
    <t>JUNHO - RESTITUIÇÃO</t>
  </si>
  <si>
    <t>JULHO - RESTITUIÇÃO</t>
  </si>
  <si>
    <t>AGOSTO - RESTITUIÇÃO</t>
  </si>
  <si>
    <t>SETEMBRO - RESTITUIÇÃO</t>
  </si>
  <si>
    <t>OUTUBRO - RESTITUIÇÃO</t>
  </si>
  <si>
    <t>NOVEMBRO - RESTITUIÇÃO</t>
  </si>
  <si>
    <t>DEZEMBRO - RESTITUIÇÃO</t>
  </si>
  <si>
    <t>teste</t>
  </si>
  <si>
    <t>IPTU</t>
  </si>
  <si>
    <t>JANEIRO - IPTU</t>
  </si>
  <si>
    <t>FEVEREIRO - IPTU</t>
  </si>
  <si>
    <t>MARÇO - IPTU</t>
  </si>
  <si>
    <t>ABRIL - IPTU</t>
  </si>
  <si>
    <t>MAIO - IPTU</t>
  </si>
  <si>
    <t>JUNHO - IPTU</t>
  </si>
  <si>
    <t>JULHO - IPTU</t>
  </si>
  <si>
    <t>AGOSTO - IPTU</t>
  </si>
  <si>
    <t>SETEMBRO - IPTU</t>
  </si>
  <si>
    <t>OUTUBRO - IPTU</t>
  </si>
  <si>
    <t>NOVEMBRO - IPTU</t>
  </si>
  <si>
    <t>DEZEMBRO - IPTU</t>
  </si>
  <si>
    <t xml:space="preserve"> - </t>
  </si>
  <si>
    <t xml:space="preserve"> Transferência de Depósito I.P.T.U. da Conta Corrente n° 96.492-1</t>
  </si>
  <si>
    <t xml:space="preserve"> Transferência de Depósito I.P.T.U. da Conta Corrente n° 25.825-3</t>
  </si>
  <si>
    <t>TRANSPARÊNCIA FMJ</t>
  </si>
  <si>
    <t>RENDIMENTOS</t>
  </si>
  <si>
    <t>1° TRIMESTRE TOTAL</t>
  </si>
  <si>
    <t>DOAÇÃO PJ</t>
  </si>
  <si>
    <t>DOAÇÃO PF</t>
  </si>
  <si>
    <t>DEP.JUDICIAIS</t>
  </si>
  <si>
    <t>RESTITUIÇÕES</t>
  </si>
  <si>
    <t>TOTAIS</t>
  </si>
  <si>
    <t>1° TRIMESTRE TOTAL ARRECADADO</t>
  </si>
  <si>
    <t>2° TRIMESTRE TOTAL ARRECADADO</t>
  </si>
  <si>
    <t>3° TRIMESTRE TOTAL ARRECADADO</t>
  </si>
  <si>
    <t>4° TRIMESTRE TOTAL            ARRECADADO</t>
  </si>
  <si>
    <t>RECEITAS ARRECADAS EM JANEIRO DE 2024</t>
  </si>
  <si>
    <t>RECEITAS ARRECADAS EM FEVEREIRO DE 2024</t>
  </si>
  <si>
    <t>RECEITAS ARRECADAS EM MARÇO DE 2024</t>
  </si>
  <si>
    <t>PERÍODO: 02/01/2024 A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</si>
</sst>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R$-416]&quot; &quot;#,##0.00;[Red]&quot;-&quot;[$R$-416]&quot; &quot;#,##0.00"/>
    <numFmt numFmtId="165" formatCode="&quot;R$&quot;\ #,##0.00"/>
  </numFmts>
  <fonts count="10" x14ac:knownFonts="1"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3"/>
      <color rgb="FF000000"/>
      <name val="Liberation Sans"/>
      <family val="2"/>
    </font>
    <font>
      <b/>
      <u/>
      <sz val="12"/>
      <color rgb="FF000000"/>
      <name val="Liberation Sans"/>
      <family val="2"/>
    </font>
    <font>
      <u/>
      <sz val="12"/>
      <color rgb="FF000000"/>
      <name val="Liberation Sans"/>
      <family val="2"/>
    </font>
    <font>
      <sz val="12"/>
      <color rgb="FF000000"/>
      <name val="Liberation Sans"/>
      <family val="2"/>
    </font>
    <font>
      <b/>
      <sz val="11"/>
      <color rgb="FF000000"/>
      <name val="Liberation Sans"/>
      <family val="2"/>
    </font>
    <font>
      <sz val="7"/>
      <color rgb="FF000000"/>
      <name val="Liberation Sans"/>
      <family val="2"/>
    </font>
    <font>
      <sz val="11"/>
      <color rgb="FF000000"/>
      <name val="Liberatio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  <xf numFmtId="44" fontId="9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6" fillId="0" borderId="1" xfId="5" applyNumberFormat="1" applyFont="1" applyFill="1" applyBorder="1" applyAlignment="1">
      <alignment horizontal="left" vertical="center" wrapText="1"/>
    </xf>
    <xf numFmtId="165" fontId="6" fillId="0" borderId="2" xfId="5" applyNumberFormat="1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Moeda" xfId="5" builtinId="4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1" xr16:uid="{EACC554D-A62F-4C5C-8CA9-B5A8C489FD49}" autoFormatId="16" applyNumberFormats="0" applyBorderFormats="0" applyFontFormats="0" applyPatternFormats="0" applyAlignmentFormats="0" applyWidthHeightFormats="0">
  <queryTableRefresh nextId="84">
    <queryTableFields count="83">
      <queryTableField id="1" name="Column1" tableColumnId="1"/>
      <queryTableField id="2" name=".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  <queryTableField id="46" name="Column46" tableColumnId="46"/>
      <queryTableField id="47" name="Column47" tableColumnId="47"/>
      <queryTableField id="48" name="Column48" tableColumnId="48"/>
      <queryTableField id="49" name="Column49" tableColumnId="49"/>
      <queryTableField id="50" name="Column50" tableColumnId="50"/>
      <queryTableField id="51" name="Column51" tableColumnId="51"/>
      <queryTableField id="52" name="Column52" tableColumnId="52"/>
      <queryTableField id="53" name="Column53" tableColumnId="53"/>
      <queryTableField id="54" name="Column54" tableColumnId="54"/>
      <queryTableField id="55" name="Column55" tableColumnId="55"/>
      <queryTableField id="56" name="Column56" tableColumnId="56"/>
      <queryTableField id="57" name="Column57" tableColumnId="57"/>
      <queryTableField id="58" name="Column58" tableColumnId="58"/>
      <queryTableField id="59" name="Column59" tableColumnId="59"/>
      <queryTableField id="60" name="Column60" tableColumnId="60"/>
      <queryTableField id="61" name="Column61" tableColumnId="61"/>
      <queryTableField id="62" name="Column62" tableColumnId="62"/>
      <queryTableField id="63" name="Column63" tableColumnId="63"/>
      <queryTableField id="64" name="Column64" tableColumnId="64"/>
      <queryTableField id="65" name="Column65" tableColumnId="65"/>
      <queryTableField id="66" name="Column66" tableColumnId="66"/>
      <queryTableField id="67" name="Column67" tableColumnId="67"/>
      <queryTableField id="68" name="Column68" tableColumnId="68"/>
      <queryTableField id="69" name="Column69" tableColumnId="69"/>
      <queryTableField id="70" name="Column70" tableColumnId="70"/>
      <queryTableField id="71" name="Column71" tableColumnId="71"/>
      <queryTableField id="72" name="Column72" tableColumnId="72"/>
      <queryTableField id="73" name="Column73" tableColumnId="73"/>
      <queryTableField id="74" name="Column74" tableColumnId="74"/>
      <queryTableField id="75" name="Column75" tableColumnId="75"/>
      <queryTableField id="76" name="Column76" tableColumnId="76"/>
      <queryTableField id="77" name="Column77" tableColumnId="77"/>
      <queryTableField id="78" name="Column78" tableColumnId="78"/>
      <queryTableField id="79" name="Column79" tableColumnId="79"/>
      <queryTableField id="80" name="Column80" tableColumnId="80"/>
      <queryTableField id="81" name="Column81" tableColumnId="81"/>
      <queryTableField id="82" name="Column82" tableColumnId="82"/>
      <queryTableField id="83" name="Column83" tableColumnId="8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0739EF-20F2-4DCB-B348-34BE4811E466}" name="DADOS_FMJ__NÃO_ALTERAR" displayName="DADOS_FMJ__NÃO_ALTERAR" ref="A1:CE70" tableType="queryTable" totalsRowShown="0">
  <autoFilter ref="A1:CE70" xr:uid="{020739EF-20F2-4DCB-B348-34BE4811E466}"/>
  <tableColumns count="83">
    <tableColumn id="1" xr3:uid="{A107C4AB-FE16-4EE7-B774-3301A09F3905}" uniqueName="1" name="Column1" queryTableFieldId="1"/>
    <tableColumn id="2" xr3:uid="{1485F8B8-F422-4308-B9B4-7B897F620256}" uniqueName="2" name="." queryTableFieldId="2"/>
    <tableColumn id="3" xr3:uid="{915856D6-E650-4E29-8895-8090D221AE99}" uniqueName="3" name="Column3" queryTableFieldId="3"/>
    <tableColumn id="4" xr3:uid="{05239388-AA55-40EC-AB24-4C9B3EA73A8B}" uniqueName="4" name="Column4" queryTableFieldId="4"/>
    <tableColumn id="5" xr3:uid="{234159DD-68E2-4720-846B-F72AF19FD47B}" uniqueName="5" name="Column5" queryTableFieldId="5"/>
    <tableColumn id="6" xr3:uid="{2575B388-E21F-4473-BC27-76728CC118DA}" uniqueName="6" name="Column6" queryTableFieldId="6"/>
    <tableColumn id="7" xr3:uid="{E21FFFFE-852E-40C4-8493-61BF2E847D91}" uniqueName="7" name="Column7" queryTableFieldId="7"/>
    <tableColumn id="8" xr3:uid="{B764A816-303F-4B0C-A4D1-7F1AEF014152}" uniqueName="8" name="Column8" queryTableFieldId="8"/>
    <tableColumn id="9" xr3:uid="{F2B5A6CB-F1FD-4B27-B013-B7A259361C46}" uniqueName="9" name="Column9" queryTableFieldId="9"/>
    <tableColumn id="10" xr3:uid="{FC53DFD9-DCB7-4C32-AA52-FCBD58AD3121}" uniqueName="10" name="Column10" queryTableFieldId="10"/>
    <tableColumn id="11" xr3:uid="{A5CFB6FE-A87B-4255-8F95-890A2078CB9D}" uniqueName="11" name="Column11" queryTableFieldId="11"/>
    <tableColumn id="12" xr3:uid="{4E5C8B85-8A30-482E-93E3-64E3F458AA56}" uniqueName="12" name="Column12" queryTableFieldId="12"/>
    <tableColumn id="13" xr3:uid="{FC56D580-D8A9-4139-9824-10BF0A84BA34}" uniqueName="13" name="Column13" queryTableFieldId="13"/>
    <tableColumn id="14" xr3:uid="{96FDF4B0-E8A8-4DE2-A435-C06E41D0CA11}" uniqueName="14" name="Column14" queryTableFieldId="14"/>
    <tableColumn id="15" xr3:uid="{892F0BEF-B9B5-4143-AEEE-F3871FDBF9CC}" uniqueName="15" name="Column15" queryTableFieldId="15"/>
    <tableColumn id="16" xr3:uid="{087662CB-0379-470A-8B81-C22E9F1D9CFE}" uniqueName="16" name="Column16" queryTableFieldId="16" dataDxfId="19"/>
    <tableColumn id="17" xr3:uid="{9B4CC0DD-CA83-4479-875D-4838A52AC791}" uniqueName="17" name="Column17" queryTableFieldId="17"/>
    <tableColumn id="18" xr3:uid="{B0D0CC9C-27A6-45A9-B339-AD38C72F26AD}" uniqueName="18" name="Column18" queryTableFieldId="18" dataDxfId="18"/>
    <tableColumn id="19" xr3:uid="{06AFDDAD-3653-4950-ABC8-EA6BB56716B3}" uniqueName="19" name="Column19" queryTableFieldId="19"/>
    <tableColumn id="20" xr3:uid="{6EA03A4E-4FD4-4879-BC75-ADC2E1EC2D08}" uniqueName="20" name="Column20" queryTableFieldId="20"/>
    <tableColumn id="21" xr3:uid="{967ECF15-A63F-4BF0-8D56-AACC4AF59880}" uniqueName="21" name="Column21" queryTableFieldId="21"/>
    <tableColumn id="22" xr3:uid="{2B439546-4A5B-45A1-A100-8B681B109284}" uniqueName="22" name="Column22" queryTableFieldId="22"/>
    <tableColumn id="23" xr3:uid="{CDEA10E1-4B59-45E7-BC43-EF0C8B20D71E}" uniqueName="23" name="Column23" queryTableFieldId="23" dataDxfId="17"/>
    <tableColumn id="24" xr3:uid="{63A0C7AB-7271-44C2-84AF-7BE60CB4C6EF}" uniqueName="24" name="Column24" queryTableFieldId="24"/>
    <tableColumn id="25" xr3:uid="{63661511-C4D7-4739-8337-418E80BD2B2E}" uniqueName="25" name="Column25" queryTableFieldId="25" dataDxfId="16"/>
    <tableColumn id="26" xr3:uid="{BFD82701-76EC-441E-965A-F62D6F899819}" uniqueName="26" name="Column26" queryTableFieldId="26"/>
    <tableColumn id="27" xr3:uid="{897E557B-9320-44C0-98C6-FB0E809158E7}" uniqueName="27" name="Column27" queryTableFieldId="27"/>
    <tableColumn id="28" xr3:uid="{A67E790A-BDD4-4371-8D40-329CC42B4918}" uniqueName="28" name="Column28" queryTableFieldId="28"/>
    <tableColumn id="29" xr3:uid="{E3AD17DC-DF74-4C36-A85F-9B5CA631973F}" uniqueName="29" name="Column29" queryTableFieldId="29"/>
    <tableColumn id="30" xr3:uid="{03C3F041-4A20-4DE9-9C76-086E95A55D6E}" uniqueName="30" name="Column30" queryTableFieldId="30" dataDxfId="15"/>
    <tableColumn id="31" xr3:uid="{5225569E-0F0B-492A-A51E-8140A4608771}" uniqueName="31" name="Column31" queryTableFieldId="31"/>
    <tableColumn id="32" xr3:uid="{A85DB201-7A33-40F7-846B-F44EE07EE552}" uniqueName="32" name="Column32" queryTableFieldId="32" dataDxfId="14"/>
    <tableColumn id="33" xr3:uid="{A5E6C7F2-9816-4D0C-9A5E-954280A185BF}" uniqueName="33" name="Column33" queryTableFieldId="33"/>
    <tableColumn id="34" xr3:uid="{96142F03-A1FF-4173-8123-BC5F24703676}" uniqueName="34" name="Column34" queryTableFieldId="34"/>
    <tableColumn id="35" xr3:uid="{37C3ACDE-6E75-4AB5-B869-F9577C586E0A}" uniqueName="35" name="Column35" queryTableFieldId="35"/>
    <tableColumn id="36" xr3:uid="{97F5FEDE-BD27-4D05-A875-EB917414DE8D}" uniqueName="36" name="Column36" queryTableFieldId="36"/>
    <tableColumn id="37" xr3:uid="{8ED48BA1-20B8-41E4-809B-65AD9F2EF137}" uniqueName="37" name="Column37" queryTableFieldId="37" dataDxfId="13"/>
    <tableColumn id="38" xr3:uid="{F8A08805-01A1-4958-BF77-F06413F03E79}" uniqueName="38" name="Column38" queryTableFieldId="38"/>
    <tableColumn id="39" xr3:uid="{11CC731A-2EFA-46B5-A3AE-855F0F34B793}" uniqueName="39" name="Column39" queryTableFieldId="39" dataDxfId="12"/>
    <tableColumn id="40" xr3:uid="{3C1965CB-2893-4F86-856D-78A6EE8AB77D}" uniqueName="40" name="Column40" queryTableFieldId="40"/>
    <tableColumn id="41" xr3:uid="{D10961A9-6510-49ED-BB7F-5BC5616B0FB4}" uniqueName="41" name="Column41" queryTableFieldId="41"/>
    <tableColumn id="42" xr3:uid="{ED922C7B-40AD-4949-A6DC-0C364C6198CE}" uniqueName="42" name="Column42" queryTableFieldId="42"/>
    <tableColumn id="43" xr3:uid="{BAFBBFA5-0DCD-44E7-97CD-D6D3FEA436E2}" uniqueName="43" name="Column43" queryTableFieldId="43"/>
    <tableColumn id="44" xr3:uid="{F158FF29-A467-4F24-8037-DAAF46670C77}" uniqueName="44" name="Column44" queryTableFieldId="44" dataDxfId="11"/>
    <tableColumn id="45" xr3:uid="{35C28ACD-82CF-4837-A882-D07AFDE4C38C}" uniqueName="45" name="Column45" queryTableFieldId="45"/>
    <tableColumn id="46" xr3:uid="{F2002A7C-C446-41E1-99B1-134F8E871A6C}" uniqueName="46" name="Column46" queryTableFieldId="46" dataDxfId="10"/>
    <tableColumn id="47" xr3:uid="{12CEC942-CFC7-4361-BA0E-FA70AD14C785}" uniqueName="47" name="Column47" queryTableFieldId="47"/>
    <tableColumn id="48" xr3:uid="{1B1BC7FD-9598-4305-95B0-41F1A5DD0002}" uniqueName="48" name="Column48" queryTableFieldId="48"/>
    <tableColumn id="49" xr3:uid="{9D70E74F-7F17-42D9-A6AF-3B3C31C9802B}" uniqueName="49" name="Column49" queryTableFieldId="49"/>
    <tableColumn id="50" xr3:uid="{187B8E5E-0937-4E2B-B00E-8FDAAC8852CF}" uniqueName="50" name="Column50" queryTableFieldId="50"/>
    <tableColumn id="51" xr3:uid="{3119F54E-8BA3-4A60-AFF0-5F3B9AE8857D}" uniqueName="51" name="Column51" queryTableFieldId="51" dataDxfId="9"/>
    <tableColumn id="52" xr3:uid="{9F284CC6-C372-4CAB-99EE-C86CCB09ECA7}" uniqueName="52" name="Column52" queryTableFieldId="52"/>
    <tableColumn id="53" xr3:uid="{DB18412D-38BE-4181-83D9-8597FD4AF731}" uniqueName="53" name="Column53" queryTableFieldId="53" dataDxfId="8"/>
    <tableColumn id="54" xr3:uid="{D42B4A68-5DA9-4B9E-903E-AA2FA1B77C7C}" uniqueName="54" name="Column54" queryTableFieldId="54"/>
    <tableColumn id="55" xr3:uid="{4B36DAE8-BB64-4A35-B508-648CF9F5C9D4}" uniqueName="55" name="Column55" queryTableFieldId="55"/>
    <tableColumn id="56" xr3:uid="{C3994152-6CD8-46FC-B165-E5EDB23A2917}" uniqueName="56" name="Column56" queryTableFieldId="56"/>
    <tableColumn id="57" xr3:uid="{55A517F5-5561-4C52-90B8-2B02AE218660}" uniqueName="57" name="Column57" queryTableFieldId="57"/>
    <tableColumn id="58" xr3:uid="{759A0B1C-1191-476B-B89A-D95F3CB681A8}" uniqueName="58" name="Column58" queryTableFieldId="58" dataDxfId="7"/>
    <tableColumn id="59" xr3:uid="{F08C854A-CA43-4943-9A6F-B31FE5DE5D79}" uniqueName="59" name="Column59" queryTableFieldId="59"/>
    <tableColumn id="60" xr3:uid="{4B2460A0-4A86-4B74-90D1-0AEFC92AD5FD}" uniqueName="60" name="Column60" queryTableFieldId="60" dataDxfId="6"/>
    <tableColumn id="61" xr3:uid="{ABAC0D78-70CA-41AD-8067-8DEF3FFD693F}" uniqueName="61" name="Column61" queryTableFieldId="61"/>
    <tableColumn id="62" xr3:uid="{21C65245-2D9F-4472-B906-8210CB52EEEE}" uniqueName="62" name="Column62" queryTableFieldId="62"/>
    <tableColumn id="63" xr3:uid="{9F0CC020-4D81-4160-ACA1-D65FC9EA3FDC}" uniqueName="63" name="Column63" queryTableFieldId="63"/>
    <tableColumn id="64" xr3:uid="{C4DE0F49-0C45-46AF-AF73-A4F0593D6967}" uniqueName="64" name="Column64" queryTableFieldId="64"/>
    <tableColumn id="65" xr3:uid="{D67BBBE3-D4D8-4993-95F8-B505C30B2EEF}" uniqueName="65" name="Column65" queryTableFieldId="65" dataDxfId="5"/>
    <tableColumn id="66" xr3:uid="{F2728810-D31F-4AAA-ABBD-3D51DFB9ED37}" uniqueName="66" name="Column66" queryTableFieldId="66"/>
    <tableColumn id="67" xr3:uid="{4B9EA666-CE84-48F3-A4E9-E9A951FFE696}" uniqueName="67" name="Column67" queryTableFieldId="67" dataDxfId="4"/>
    <tableColumn id="68" xr3:uid="{B048EC1E-2B14-48AB-BF4E-39D75EF20057}" uniqueName="68" name="Column68" queryTableFieldId="68"/>
    <tableColumn id="69" xr3:uid="{5D868C8A-E8A6-4F4E-B7EB-C26E31E9787A}" uniqueName="69" name="Column69" queryTableFieldId="69"/>
    <tableColumn id="70" xr3:uid="{CCE141B2-B143-43D0-9789-3C3374F1FEE6}" uniqueName="70" name="Column70" queryTableFieldId="70"/>
    <tableColumn id="71" xr3:uid="{55B48F79-CB25-412F-808B-055CC1543194}" uniqueName="71" name="Column71" queryTableFieldId="71"/>
    <tableColumn id="72" xr3:uid="{B6606BFF-1D59-4EA3-A2CB-0F1E3AFEAE0A}" uniqueName="72" name="Column72" queryTableFieldId="72" dataDxfId="3"/>
    <tableColumn id="73" xr3:uid="{0246E4B3-1652-44FF-8313-503AF09F0E94}" uniqueName="73" name="Column73" queryTableFieldId="73"/>
    <tableColumn id="74" xr3:uid="{AA19CBFA-EA50-4B71-9764-6099615FB220}" uniqueName="74" name="Column74" queryTableFieldId="74" dataDxfId="2"/>
    <tableColumn id="75" xr3:uid="{86525487-5E9A-4400-A106-6E55FD30F28F}" uniqueName="75" name="Column75" queryTableFieldId="75"/>
    <tableColumn id="76" xr3:uid="{3FAE9EDB-81C5-4E00-9516-8B20A4BF4E0F}" uniqueName="76" name="Column76" queryTableFieldId="76"/>
    <tableColumn id="77" xr3:uid="{F3DE22FF-5970-4D44-B485-8BA438B5C622}" uniqueName="77" name="Column77" queryTableFieldId="77"/>
    <tableColumn id="78" xr3:uid="{2D5105CB-6B9D-41E6-9D30-33E1A992DB76}" uniqueName="78" name="Column78" queryTableFieldId="78"/>
    <tableColumn id="79" xr3:uid="{04BA92BE-A85E-47D9-B320-63BD16C9B87F}" uniqueName="79" name="Column79" queryTableFieldId="79" dataDxfId="1"/>
    <tableColumn id="80" xr3:uid="{627F383E-4883-4B3A-B948-031352C580D8}" uniqueName="80" name="Column80" queryTableFieldId="80"/>
    <tableColumn id="81" xr3:uid="{30458EBE-00A5-4A6C-9624-6F756FAD2450}" uniqueName="81" name="Column81" queryTableFieldId="81" dataDxfId="0"/>
    <tableColumn id="82" xr3:uid="{3E3B3F8D-29EF-4D50-8D1D-93576C53F245}" uniqueName="82" name="Column82" queryTableFieldId="82"/>
    <tableColumn id="83" xr3:uid="{0EE00E5E-EAAA-4AC9-946A-50068BDEE895}" uniqueName="83" name="Column83" queryTableFieldId="8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61"/>
  <sheetViews>
    <sheetView tabSelected="1" workbookViewId="0">
      <selection activeCell="G7" sqref="G7"/>
    </sheetView>
  </sheetViews>
  <sheetFormatPr defaultRowHeight="14.25" x14ac:dyDescent="0.2"/>
  <cols>
    <col min="1" max="1" width="39.5" style="9" customWidth="1"/>
    <col min="2" max="2" width="14.625" style="18" customWidth="1"/>
    <col min="3" max="3" width="14.5" style="18" customWidth="1"/>
    <col min="4" max="1013" width="10.625" style="9" customWidth="1"/>
    <col min="1014" max="1024" width="10.625" customWidth="1"/>
    <col min="1025" max="1025" width="9" customWidth="1"/>
  </cols>
  <sheetData>
    <row r="1" spans="1:1024" ht="16.5" x14ac:dyDescent="0.2">
      <c r="A1" s="24" t="s">
        <v>0</v>
      </c>
      <c r="B1" s="24"/>
      <c r="C1" s="24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</row>
    <row r="2" spans="1:1024" ht="15.75" customHeight="1" x14ac:dyDescent="0.2">
      <c r="A2" s="25" t="s">
        <v>203</v>
      </c>
      <c r="B2" s="25"/>
      <c r="C2" s="25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ht="29.25" customHeight="1" x14ac:dyDescent="0.2">
      <c r="A3" s="26" t="s">
        <v>1</v>
      </c>
      <c r="B3" s="26"/>
      <c r="C3" s="26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spans="1:1024" ht="25.35" customHeight="1" x14ac:dyDescent="0.2">
      <c r="A4" s="23" t="s">
        <v>202</v>
      </c>
      <c r="B4" s="2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 ht="25.35" customHeight="1" x14ac:dyDescent="0.2">
      <c r="A5" s="6" t="s">
        <v>2</v>
      </c>
      <c r="B5" s="7" t="s">
        <v>3</v>
      </c>
      <c r="C5" s="7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 ht="18.399999999999999" customHeight="1" x14ac:dyDescent="0.2">
      <c r="A6" s="8" t="s">
        <v>5</v>
      </c>
      <c r="B6" s="19">
        <v>613.16</v>
      </c>
      <c r="C6" s="19">
        <f>B6+C12</f>
        <v>1751.62</v>
      </c>
    </row>
    <row r="7" spans="1:1024" ht="18.399999999999999" customHeight="1" x14ac:dyDescent="0.2">
      <c r="A7" s="10" t="s">
        <v>6</v>
      </c>
      <c r="B7" s="20">
        <v>520</v>
      </c>
      <c r="C7" s="19">
        <f>B7+C13</f>
        <v>13075.31</v>
      </c>
    </row>
    <row r="8" spans="1:1024" ht="18.399999999999999" customHeight="1" x14ac:dyDescent="0.2">
      <c r="A8" s="11" t="s">
        <v>7</v>
      </c>
      <c r="B8" s="12">
        <f>SUM(RECEITAS!B6:B7)</f>
        <v>1133.1599999999999</v>
      </c>
      <c r="C8" s="12">
        <f>B8+C14</f>
        <v>14826.93</v>
      </c>
    </row>
    <row r="9" spans="1:1024" ht="64.349999999999994" customHeight="1" x14ac:dyDescent="0.2">
      <c r="A9" s="13"/>
      <c r="B9" s="3"/>
      <c r="C9" s="3"/>
    </row>
    <row r="10" spans="1:1024" ht="25.35" customHeight="1" x14ac:dyDescent="0.2">
      <c r="A10" s="23" t="s">
        <v>201</v>
      </c>
      <c r="B10" s="2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</row>
    <row r="11" spans="1:1024" ht="25.35" customHeight="1" x14ac:dyDescent="0.2">
      <c r="A11" s="6" t="s">
        <v>2</v>
      </c>
      <c r="B11" s="7" t="s">
        <v>3</v>
      </c>
      <c r="C11" s="7" t="s">
        <v>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spans="1:1024" ht="18.399999999999999" customHeight="1" x14ac:dyDescent="0.2">
      <c r="A12" s="8" t="s">
        <v>5</v>
      </c>
      <c r="B12" s="21">
        <v>515.71</v>
      </c>
      <c r="C12" s="21">
        <f>B12+C18</f>
        <v>1138.46</v>
      </c>
    </row>
    <row r="13" spans="1:1024" ht="18.399999999999999" customHeight="1" x14ac:dyDescent="0.2">
      <c r="A13" s="10" t="s">
        <v>6</v>
      </c>
      <c r="B13" s="22">
        <v>1060</v>
      </c>
      <c r="C13" s="21">
        <f>B13+C19</f>
        <v>12555.31</v>
      </c>
    </row>
    <row r="14" spans="1:1024" ht="18.399999999999999" customHeight="1" x14ac:dyDescent="0.2">
      <c r="A14" s="11" t="s">
        <v>7</v>
      </c>
      <c r="B14" s="12">
        <f>SUM(B12:B13)</f>
        <v>1575.71</v>
      </c>
      <c r="C14" s="12">
        <f>B14+C20</f>
        <v>13693.77</v>
      </c>
    </row>
    <row r="15" spans="1:1024" ht="64.349999999999994" customHeight="1" x14ac:dyDescent="0.2">
      <c r="A15" s="14"/>
      <c r="B15" s="15"/>
      <c r="C15" s="15"/>
    </row>
    <row r="16" spans="1:1024" ht="25.35" customHeight="1" x14ac:dyDescent="0.2">
      <c r="A16" s="23" t="s">
        <v>200</v>
      </c>
      <c r="B16" s="2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024" ht="25.35" customHeight="1" x14ac:dyDescent="0.2">
      <c r="A17" s="6" t="s">
        <v>2</v>
      </c>
      <c r="B17" s="7" t="s">
        <v>3</v>
      </c>
      <c r="C17" s="7" t="s">
        <v>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</row>
    <row r="18" spans="1:1024" ht="18.399999999999999" customHeight="1" x14ac:dyDescent="0.2">
      <c r="A18" s="8" t="s">
        <v>5</v>
      </c>
      <c r="B18" s="22">
        <v>622.75</v>
      </c>
      <c r="C18" s="22">
        <f>B18</f>
        <v>622.75</v>
      </c>
    </row>
    <row r="19" spans="1:1024" ht="18.399999999999999" customHeight="1" x14ac:dyDescent="0.2">
      <c r="A19" s="10" t="s">
        <v>6</v>
      </c>
      <c r="B19" s="22">
        <v>11495.31</v>
      </c>
      <c r="C19" s="22">
        <f>B19</f>
        <v>11495.31</v>
      </c>
    </row>
    <row r="20" spans="1:1024" ht="18.399999999999999" customHeight="1" x14ac:dyDescent="0.2">
      <c r="A20" s="11" t="s">
        <v>7</v>
      </c>
      <c r="B20" s="16">
        <f>SUM(B18:B19)</f>
        <v>12118.06</v>
      </c>
      <c r="C20" s="16">
        <f>B20</f>
        <v>12118.06</v>
      </c>
    </row>
    <row r="21" spans="1:1024" ht="15" x14ac:dyDescent="0.2">
      <c r="A21" s="14"/>
      <c r="B21" s="4"/>
      <c r="C21" s="4"/>
    </row>
    <row r="22" spans="1:1024" ht="15" x14ac:dyDescent="0.2">
      <c r="A22" s="14"/>
      <c r="B22" s="4"/>
      <c r="C22" s="4"/>
    </row>
    <row r="23" spans="1:1024" ht="15" x14ac:dyDescent="0.2">
      <c r="A23" s="14"/>
      <c r="B23" s="4"/>
      <c r="C23" s="4"/>
    </row>
    <row r="24" spans="1:1024" ht="15" x14ac:dyDescent="0.2">
      <c r="A24" s="14"/>
      <c r="B24" s="4"/>
      <c r="C24" s="4"/>
    </row>
    <row r="25" spans="1:1024" ht="15" x14ac:dyDescent="0.2">
      <c r="A25" s="14"/>
      <c r="B25" s="17"/>
      <c r="C25" s="5"/>
    </row>
    <row r="26" spans="1:1024" ht="15" x14ac:dyDescent="0.2">
      <c r="A26" s="14"/>
      <c r="B26" s="17"/>
      <c r="C26" s="4"/>
    </row>
    <row r="27" spans="1:1024" ht="15" x14ac:dyDescent="0.2">
      <c r="A27" s="14"/>
      <c r="B27" s="17"/>
      <c r="C27" s="5"/>
    </row>
    <row r="28" spans="1:1024" ht="15" x14ac:dyDescent="0.2">
      <c r="A28" s="14"/>
      <c r="B28" s="17"/>
      <c r="C28" s="4"/>
    </row>
    <row r="29" spans="1:1024" ht="15" x14ac:dyDescent="0.2">
      <c r="A29" s="14"/>
      <c r="B29" s="4"/>
      <c r="C29" s="4"/>
    </row>
    <row r="30" spans="1:1024" ht="15" x14ac:dyDescent="0.2">
      <c r="A30" s="14"/>
      <c r="B30" s="4"/>
      <c r="C30" s="4"/>
    </row>
    <row r="31" spans="1:1024" ht="15" x14ac:dyDescent="0.2">
      <c r="A31" s="14"/>
      <c r="B31" s="4"/>
      <c r="C31" s="4"/>
    </row>
    <row r="32" spans="1:1024" ht="15" x14ac:dyDescent="0.2">
      <c r="A32" s="14"/>
      <c r="B32" s="4"/>
      <c r="C32" s="4"/>
    </row>
    <row r="33" spans="1:3" ht="15" x14ac:dyDescent="0.2">
      <c r="A33" s="14"/>
      <c r="B33" s="4"/>
      <c r="C33" s="4"/>
    </row>
    <row r="34" spans="1:3" ht="15" x14ac:dyDescent="0.2">
      <c r="A34" s="14"/>
      <c r="B34" s="4"/>
      <c r="C34" s="4"/>
    </row>
    <row r="35" spans="1:3" ht="15" x14ac:dyDescent="0.2">
      <c r="A35" s="14"/>
      <c r="B35" s="4"/>
      <c r="C35" s="4"/>
    </row>
    <row r="36" spans="1:3" ht="15" x14ac:dyDescent="0.2">
      <c r="A36" s="14"/>
      <c r="B36" s="4"/>
      <c r="C36" s="4"/>
    </row>
    <row r="37" spans="1:3" ht="15" x14ac:dyDescent="0.2">
      <c r="A37" s="14"/>
      <c r="B37" s="4"/>
      <c r="C37" s="4"/>
    </row>
    <row r="38" spans="1:3" ht="15" x14ac:dyDescent="0.2">
      <c r="A38" s="14"/>
      <c r="B38" s="4"/>
      <c r="C38" s="4"/>
    </row>
    <row r="39" spans="1:3" ht="15" x14ac:dyDescent="0.2">
      <c r="A39" s="14"/>
      <c r="B39" s="4"/>
      <c r="C39" s="4"/>
    </row>
    <row r="40" spans="1:3" ht="15" x14ac:dyDescent="0.2">
      <c r="A40" s="14"/>
      <c r="B40" s="4"/>
      <c r="C40" s="4"/>
    </row>
    <row r="41" spans="1:3" ht="15" x14ac:dyDescent="0.2">
      <c r="A41" s="14"/>
      <c r="B41" s="4"/>
      <c r="C41" s="4"/>
    </row>
    <row r="42" spans="1:3" ht="15" x14ac:dyDescent="0.2">
      <c r="A42" s="14"/>
      <c r="B42" s="4"/>
      <c r="C42" s="4"/>
    </row>
    <row r="43" spans="1:3" ht="15" x14ac:dyDescent="0.2">
      <c r="A43" s="14"/>
      <c r="B43" s="4"/>
      <c r="C43" s="4"/>
    </row>
    <row r="44" spans="1:3" ht="15" x14ac:dyDescent="0.2">
      <c r="A44" s="14"/>
      <c r="B44" s="4"/>
      <c r="C44" s="4"/>
    </row>
    <row r="45" spans="1:3" ht="15" x14ac:dyDescent="0.2">
      <c r="A45" s="14"/>
      <c r="B45" s="4"/>
      <c r="C45" s="4"/>
    </row>
    <row r="46" spans="1:3" ht="15" x14ac:dyDescent="0.2">
      <c r="A46" s="14"/>
      <c r="B46" s="4"/>
      <c r="C46" s="4"/>
    </row>
    <row r="47" spans="1:3" ht="15" x14ac:dyDescent="0.2">
      <c r="A47" s="14"/>
      <c r="B47" s="4"/>
      <c r="C47" s="4"/>
    </row>
    <row r="48" spans="1:3" ht="15" x14ac:dyDescent="0.2">
      <c r="A48" s="14"/>
      <c r="B48" s="4"/>
      <c r="C48" s="4"/>
    </row>
    <row r="49" spans="1:3" ht="15" x14ac:dyDescent="0.2">
      <c r="A49" s="14"/>
      <c r="B49" s="4"/>
      <c r="C49" s="4"/>
    </row>
    <row r="50" spans="1:3" ht="15" x14ac:dyDescent="0.2">
      <c r="A50" s="14"/>
      <c r="B50" s="4"/>
      <c r="C50" s="4"/>
    </row>
    <row r="51" spans="1:3" ht="15" x14ac:dyDescent="0.2">
      <c r="A51" s="14"/>
      <c r="B51" s="4"/>
      <c r="C51" s="4"/>
    </row>
    <row r="52" spans="1:3" ht="15" x14ac:dyDescent="0.2">
      <c r="A52" s="14"/>
      <c r="B52" s="4"/>
      <c r="C52" s="4"/>
    </row>
    <row r="53" spans="1:3" ht="15" x14ac:dyDescent="0.2">
      <c r="A53" s="14"/>
      <c r="B53" s="4"/>
      <c r="C53" s="4"/>
    </row>
    <row r="54" spans="1:3" ht="15" x14ac:dyDescent="0.2">
      <c r="A54" s="14"/>
      <c r="B54" s="4"/>
      <c r="C54" s="4"/>
    </row>
    <row r="55" spans="1:3" ht="15" x14ac:dyDescent="0.2">
      <c r="A55" s="14"/>
      <c r="B55" s="4"/>
      <c r="C55" s="4"/>
    </row>
    <row r="56" spans="1:3" ht="15" x14ac:dyDescent="0.2">
      <c r="A56" s="14"/>
      <c r="B56" s="4"/>
      <c r="C56" s="4"/>
    </row>
    <row r="57" spans="1:3" ht="15" x14ac:dyDescent="0.2">
      <c r="A57" s="14"/>
      <c r="B57" s="4"/>
      <c r="C57" s="4"/>
    </row>
    <row r="58" spans="1:3" ht="15" x14ac:dyDescent="0.2">
      <c r="A58" s="14"/>
      <c r="B58" s="4"/>
      <c r="C58" s="4"/>
    </row>
    <row r="59" spans="1:3" ht="15" x14ac:dyDescent="0.2">
      <c r="A59" s="14"/>
      <c r="B59" s="4"/>
      <c r="C59" s="4"/>
    </row>
    <row r="60" spans="1:3" ht="15" x14ac:dyDescent="0.2">
      <c r="A60" s="14"/>
      <c r="B60" s="4"/>
      <c r="C60" s="4"/>
    </row>
    <row r="61" spans="1:3" ht="15" x14ac:dyDescent="0.2">
      <c r="A61" s="14"/>
      <c r="B61" s="4"/>
      <c r="C61" s="4"/>
    </row>
  </sheetData>
  <mergeCells count="6">
    <mergeCell ref="A16:B16"/>
    <mergeCell ref="A1:C1"/>
    <mergeCell ref="A2:C2"/>
    <mergeCell ref="A3:C3"/>
    <mergeCell ref="A4:B4"/>
    <mergeCell ref="A10:B10"/>
  </mergeCells>
  <pageMargins left="0" right="0" top="0.39370078740157505" bottom="0.19645669291338602" header="0" footer="0"/>
  <pageSetup paperSize="9" fitToWidth="0" fitToHeight="0" pageOrder="overThenDown" orientation="portrait" useFirstPageNumber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DF9F-A6E7-4A9D-B80F-66041BBBC58C}">
  <sheetPr>
    <tabColor theme="5" tint="0.39997558519241921"/>
  </sheetPr>
  <dimension ref="A1:CE70"/>
  <sheetViews>
    <sheetView topLeftCell="B40" workbookViewId="0">
      <selection activeCell="B26" sqref="B26"/>
    </sheetView>
  </sheetViews>
  <sheetFormatPr defaultRowHeight="14.25" x14ac:dyDescent="0.2"/>
  <cols>
    <col min="1" max="1" width="35.5" bestFit="1" customWidth="1"/>
    <col min="2" max="2" width="34.25" bestFit="1" customWidth="1"/>
    <col min="3" max="3" width="11.5" bestFit="1" customWidth="1"/>
    <col min="4" max="4" width="35.5" bestFit="1" customWidth="1"/>
    <col min="5" max="5" width="34.25" bestFit="1" customWidth="1"/>
    <col min="6" max="7" width="10.625" bestFit="1" customWidth="1"/>
    <col min="8" max="8" width="35.5" bestFit="1" customWidth="1"/>
    <col min="9" max="9" width="13.125" bestFit="1" customWidth="1"/>
    <col min="10" max="10" width="22" bestFit="1" customWidth="1"/>
    <col min="11" max="11" width="35.5" bestFit="1" customWidth="1"/>
    <col min="12" max="14" width="11.625" bestFit="1" customWidth="1"/>
    <col min="15" max="15" width="35.5" bestFit="1" customWidth="1"/>
    <col min="16" max="16" width="13.125" bestFit="1" customWidth="1"/>
    <col min="17" max="17" width="22" bestFit="1" customWidth="1"/>
    <col min="18" max="18" width="35.5" bestFit="1" customWidth="1"/>
    <col min="19" max="21" width="11.625" bestFit="1" customWidth="1"/>
    <col min="22" max="22" width="35.5" bestFit="1" customWidth="1"/>
    <col min="23" max="24" width="11.625" bestFit="1" customWidth="1"/>
    <col min="25" max="25" width="35.5" bestFit="1" customWidth="1"/>
    <col min="26" max="28" width="11.625" bestFit="1" customWidth="1"/>
    <col min="29" max="29" width="35.5" bestFit="1" customWidth="1"/>
    <col min="30" max="31" width="11.625" bestFit="1" customWidth="1"/>
    <col min="32" max="32" width="35.5" bestFit="1" customWidth="1"/>
    <col min="33" max="35" width="11.625" bestFit="1" customWidth="1"/>
    <col min="36" max="36" width="35.5" bestFit="1" customWidth="1"/>
    <col min="37" max="38" width="11.625" bestFit="1" customWidth="1"/>
    <col min="39" max="39" width="35.5" bestFit="1" customWidth="1"/>
    <col min="40" max="42" width="11.625" bestFit="1" customWidth="1"/>
    <col min="43" max="43" width="35.5" bestFit="1" customWidth="1"/>
    <col min="44" max="45" width="11.625" bestFit="1" customWidth="1"/>
    <col min="46" max="46" width="35.5" bestFit="1" customWidth="1"/>
    <col min="47" max="49" width="11.625" bestFit="1" customWidth="1"/>
    <col min="50" max="50" width="35.5" bestFit="1" customWidth="1"/>
    <col min="51" max="52" width="11.625" bestFit="1" customWidth="1"/>
    <col min="53" max="53" width="35.5" bestFit="1" customWidth="1"/>
    <col min="54" max="56" width="11.625" bestFit="1" customWidth="1"/>
    <col min="57" max="57" width="35.5" bestFit="1" customWidth="1"/>
    <col min="58" max="59" width="11.625" bestFit="1" customWidth="1"/>
    <col min="60" max="60" width="35.5" bestFit="1" customWidth="1"/>
    <col min="61" max="63" width="11.625" bestFit="1" customWidth="1"/>
    <col min="64" max="64" width="35.5" bestFit="1" customWidth="1"/>
    <col min="65" max="66" width="11.625" bestFit="1" customWidth="1"/>
    <col min="67" max="67" width="35.5" bestFit="1" customWidth="1"/>
    <col min="68" max="70" width="11.625" bestFit="1" customWidth="1"/>
    <col min="71" max="71" width="35.5" bestFit="1" customWidth="1"/>
    <col min="72" max="73" width="11.625" bestFit="1" customWidth="1"/>
    <col min="74" max="74" width="35.5" bestFit="1" customWidth="1"/>
    <col min="75" max="77" width="11.625" bestFit="1" customWidth="1"/>
    <col min="78" max="78" width="35.5" bestFit="1" customWidth="1"/>
    <col min="79" max="80" width="11.625" bestFit="1" customWidth="1"/>
    <col min="81" max="81" width="35.5" bestFit="1" customWidth="1"/>
    <col min="82" max="83" width="11.625" bestFit="1" customWidth="1"/>
  </cols>
  <sheetData>
    <row r="1" spans="1:83" x14ac:dyDescent="0.2">
      <c r="A1" t="s">
        <v>36</v>
      </c>
      <c r="B1" t="s">
        <v>35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49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57</v>
      </c>
      <c r="AJ1" t="s">
        <v>58</v>
      </c>
      <c r="AK1" t="s">
        <v>59</v>
      </c>
      <c r="AL1" t="s">
        <v>60</v>
      </c>
      <c r="AM1" t="s">
        <v>61</v>
      </c>
      <c r="AN1" t="s">
        <v>62</v>
      </c>
      <c r="AO1" t="s">
        <v>63</v>
      </c>
      <c r="AP1" t="s">
        <v>64</v>
      </c>
      <c r="AQ1" t="s">
        <v>65</v>
      </c>
      <c r="AR1" t="s">
        <v>66</v>
      </c>
      <c r="AS1" t="s">
        <v>67</v>
      </c>
      <c r="AT1" t="s">
        <v>68</v>
      </c>
      <c r="AU1" t="s">
        <v>69</v>
      </c>
      <c r="AV1" t="s">
        <v>70</v>
      </c>
      <c r="AW1" t="s">
        <v>71</v>
      </c>
      <c r="AX1" t="s">
        <v>72</v>
      </c>
      <c r="AY1" t="s">
        <v>73</v>
      </c>
      <c r="AZ1" t="s">
        <v>74</v>
      </c>
      <c r="BA1" t="s">
        <v>75</v>
      </c>
      <c r="BB1" t="s">
        <v>76</v>
      </c>
      <c r="BC1" t="s">
        <v>77</v>
      </c>
      <c r="BD1" t="s">
        <v>78</v>
      </c>
      <c r="BE1" t="s">
        <v>79</v>
      </c>
      <c r="BF1" t="s">
        <v>80</v>
      </c>
      <c r="BG1" t="s">
        <v>81</v>
      </c>
      <c r="BH1" t="s">
        <v>82</v>
      </c>
      <c r="BI1" t="s">
        <v>83</v>
      </c>
      <c r="BJ1" t="s">
        <v>84</v>
      </c>
      <c r="BK1" t="s">
        <v>85</v>
      </c>
      <c r="BL1" t="s">
        <v>86</v>
      </c>
      <c r="BM1" t="s">
        <v>87</v>
      </c>
      <c r="BN1" t="s">
        <v>88</v>
      </c>
      <c r="BO1" t="s">
        <v>89</v>
      </c>
      <c r="BP1" t="s">
        <v>90</v>
      </c>
      <c r="BQ1" t="s">
        <v>91</v>
      </c>
      <c r="BR1" t="s">
        <v>92</v>
      </c>
      <c r="BS1" t="s">
        <v>93</v>
      </c>
      <c r="BT1" t="s">
        <v>94</v>
      </c>
      <c r="BU1" t="s">
        <v>95</v>
      </c>
      <c r="BV1" t="s">
        <v>96</v>
      </c>
      <c r="BW1" t="s">
        <v>97</v>
      </c>
      <c r="BX1" t="s">
        <v>98</v>
      </c>
      <c r="BY1" t="s">
        <v>99</v>
      </c>
      <c r="BZ1" t="s">
        <v>100</v>
      </c>
      <c r="CA1" t="s">
        <v>101</v>
      </c>
      <c r="CB1" t="s">
        <v>102</v>
      </c>
      <c r="CC1" t="s">
        <v>103</v>
      </c>
      <c r="CD1" t="s">
        <v>104</v>
      </c>
      <c r="CE1" t="s">
        <v>105</v>
      </c>
    </row>
    <row r="2" spans="1:83" x14ac:dyDescent="0.2">
      <c r="A2" t="s">
        <v>106</v>
      </c>
    </row>
    <row r="4" spans="1:83" x14ac:dyDescent="0.2">
      <c r="A4" t="s">
        <v>107</v>
      </c>
    </row>
    <row r="6" spans="1:83" x14ac:dyDescent="0.2">
      <c r="A6" t="s">
        <v>108</v>
      </c>
      <c r="H6" t="s">
        <v>109</v>
      </c>
      <c r="O6" t="s">
        <v>110</v>
      </c>
      <c r="V6" t="s">
        <v>111</v>
      </c>
      <c r="AC6" t="s">
        <v>112</v>
      </c>
      <c r="AJ6" t="s">
        <v>113</v>
      </c>
      <c r="AQ6" t="s">
        <v>114</v>
      </c>
      <c r="AX6" t="s">
        <v>115</v>
      </c>
      <c r="BE6" t="s">
        <v>116</v>
      </c>
      <c r="BL6" t="s">
        <v>117</v>
      </c>
      <c r="BS6" t="s">
        <v>118</v>
      </c>
      <c r="BZ6" t="s">
        <v>119</v>
      </c>
    </row>
    <row r="7" spans="1:83" x14ac:dyDescent="0.2">
      <c r="A7" t="s">
        <v>120</v>
      </c>
      <c r="B7" t="s">
        <v>121</v>
      </c>
      <c r="C7" t="s">
        <v>122</v>
      </c>
      <c r="D7" t="s">
        <v>123</v>
      </c>
      <c r="E7" t="s">
        <v>124</v>
      </c>
      <c r="F7" t="s">
        <v>125</v>
      </c>
      <c r="H7" t="s">
        <v>120</v>
      </c>
      <c r="I7" t="s">
        <v>121</v>
      </c>
      <c r="J7" t="s">
        <v>122</v>
      </c>
      <c r="K7" t="s">
        <v>123</v>
      </c>
      <c r="L7" t="s">
        <v>124</v>
      </c>
      <c r="M7" t="s">
        <v>125</v>
      </c>
      <c r="O7" t="s">
        <v>120</v>
      </c>
      <c r="P7" t="s">
        <v>121</v>
      </c>
      <c r="Q7" t="s">
        <v>122</v>
      </c>
      <c r="R7" t="s">
        <v>123</v>
      </c>
      <c r="S7" t="s">
        <v>124</v>
      </c>
      <c r="T7" t="s">
        <v>125</v>
      </c>
      <c r="V7" t="s">
        <v>120</v>
      </c>
      <c r="W7" t="s">
        <v>121</v>
      </c>
      <c r="X7" t="s">
        <v>122</v>
      </c>
      <c r="Y7" t="s">
        <v>123</v>
      </c>
      <c r="Z7" t="s">
        <v>124</v>
      </c>
      <c r="AA7" t="s">
        <v>125</v>
      </c>
      <c r="AC7" t="s">
        <v>120</v>
      </c>
      <c r="AD7" t="s">
        <v>121</v>
      </c>
      <c r="AE7" t="s">
        <v>122</v>
      </c>
      <c r="AF7" t="s">
        <v>123</v>
      </c>
      <c r="AG7" t="s">
        <v>124</v>
      </c>
      <c r="AH7" t="s">
        <v>125</v>
      </c>
      <c r="AJ7" t="s">
        <v>120</v>
      </c>
      <c r="AK7" t="s">
        <v>121</v>
      </c>
      <c r="AL7" t="s">
        <v>122</v>
      </c>
      <c r="AM7" t="s">
        <v>123</v>
      </c>
      <c r="AN7" t="s">
        <v>124</v>
      </c>
      <c r="AO7" t="s">
        <v>125</v>
      </c>
      <c r="AQ7" t="s">
        <v>120</v>
      </c>
      <c r="AR7" t="s">
        <v>121</v>
      </c>
      <c r="AS7" t="s">
        <v>122</v>
      </c>
      <c r="AT7" t="s">
        <v>123</v>
      </c>
      <c r="AU7" t="s">
        <v>124</v>
      </c>
      <c r="AV7" t="s">
        <v>125</v>
      </c>
      <c r="AX7" t="s">
        <v>120</v>
      </c>
      <c r="AY7" t="s">
        <v>121</v>
      </c>
      <c r="AZ7" t="s">
        <v>122</v>
      </c>
      <c r="BA7" t="s">
        <v>123</v>
      </c>
      <c r="BB7" t="s">
        <v>124</v>
      </c>
      <c r="BC7" t="s">
        <v>125</v>
      </c>
      <c r="BE7" t="s">
        <v>120</v>
      </c>
      <c r="BF7" t="s">
        <v>121</v>
      </c>
      <c r="BG7" t="s">
        <v>122</v>
      </c>
      <c r="BH7" t="s">
        <v>123</v>
      </c>
      <c r="BI7" t="s">
        <v>124</v>
      </c>
      <c r="BJ7" t="s">
        <v>125</v>
      </c>
      <c r="BL7" t="s">
        <v>120</v>
      </c>
      <c r="BM7" t="s">
        <v>121</v>
      </c>
      <c r="BN7" t="s">
        <v>122</v>
      </c>
      <c r="BO7" t="s">
        <v>123</v>
      </c>
      <c r="BP7" t="s">
        <v>124</v>
      </c>
      <c r="BQ7" t="s">
        <v>125</v>
      </c>
      <c r="BS7" t="s">
        <v>120</v>
      </c>
      <c r="BT7" t="s">
        <v>121</v>
      </c>
      <c r="BU7" t="s">
        <v>122</v>
      </c>
      <c r="BV7" t="s">
        <v>123</v>
      </c>
      <c r="BW7" t="s">
        <v>124</v>
      </c>
      <c r="BX7" t="s">
        <v>125</v>
      </c>
      <c r="BZ7" t="s">
        <v>120</v>
      </c>
      <c r="CA7" t="s">
        <v>121</v>
      </c>
      <c r="CB7" t="s">
        <v>122</v>
      </c>
      <c r="CC7" t="s">
        <v>123</v>
      </c>
      <c r="CD7" t="s">
        <v>124</v>
      </c>
      <c r="CE7" t="s">
        <v>125</v>
      </c>
    </row>
    <row r="8" spans="1:83" x14ac:dyDescent="0.2">
      <c r="A8">
        <v>1</v>
      </c>
      <c r="B8" t="s">
        <v>126</v>
      </c>
      <c r="C8">
        <v>0</v>
      </c>
      <c r="D8" t="s">
        <v>126</v>
      </c>
      <c r="E8">
        <v>0</v>
      </c>
      <c r="F8">
        <v>0</v>
      </c>
      <c r="H8">
        <v>1</v>
      </c>
      <c r="I8" t="s">
        <v>126</v>
      </c>
      <c r="J8">
        <v>0</v>
      </c>
      <c r="K8" t="s">
        <v>126</v>
      </c>
      <c r="L8">
        <v>0</v>
      </c>
      <c r="M8">
        <v>0</v>
      </c>
      <c r="O8">
        <v>1</v>
      </c>
      <c r="P8" t="s">
        <v>126</v>
      </c>
      <c r="Q8">
        <v>0</v>
      </c>
      <c r="R8" t="s">
        <v>126</v>
      </c>
      <c r="S8">
        <v>0</v>
      </c>
      <c r="T8">
        <v>0</v>
      </c>
      <c r="V8">
        <v>1</v>
      </c>
      <c r="W8" t="s">
        <v>126</v>
      </c>
      <c r="X8">
        <v>0</v>
      </c>
      <c r="Y8" t="s">
        <v>126</v>
      </c>
      <c r="Z8">
        <v>0</v>
      </c>
      <c r="AA8">
        <v>0</v>
      </c>
      <c r="AC8">
        <v>1</v>
      </c>
      <c r="AD8" t="s">
        <v>126</v>
      </c>
      <c r="AE8">
        <v>0</v>
      </c>
      <c r="AF8" t="s">
        <v>126</v>
      </c>
      <c r="AG8">
        <v>0</v>
      </c>
      <c r="AH8">
        <v>0</v>
      </c>
      <c r="AJ8">
        <v>1</v>
      </c>
      <c r="AK8" t="s">
        <v>126</v>
      </c>
      <c r="AL8">
        <v>0</v>
      </c>
      <c r="AM8" t="s">
        <v>126</v>
      </c>
      <c r="AN8">
        <v>0</v>
      </c>
      <c r="AO8">
        <v>0</v>
      </c>
      <c r="AQ8">
        <v>1</v>
      </c>
      <c r="AR8" t="s">
        <v>126</v>
      </c>
      <c r="AS8">
        <v>0</v>
      </c>
      <c r="AT8" t="s">
        <v>126</v>
      </c>
      <c r="AU8">
        <v>0</v>
      </c>
      <c r="AV8">
        <v>0</v>
      </c>
      <c r="AX8">
        <v>1</v>
      </c>
      <c r="AY8" t="s">
        <v>126</v>
      </c>
      <c r="AZ8">
        <v>0</v>
      </c>
      <c r="BA8" t="s">
        <v>126</v>
      </c>
      <c r="BB8">
        <v>0</v>
      </c>
      <c r="BC8">
        <v>0</v>
      </c>
      <c r="BE8">
        <v>1</v>
      </c>
      <c r="BF8" t="s">
        <v>126</v>
      </c>
      <c r="BG8">
        <v>0</v>
      </c>
      <c r="BH8" t="s">
        <v>126</v>
      </c>
      <c r="BI8">
        <v>0</v>
      </c>
      <c r="BJ8">
        <v>0</v>
      </c>
      <c r="BL8">
        <v>1</v>
      </c>
      <c r="BM8" t="s">
        <v>126</v>
      </c>
      <c r="BN8">
        <v>0</v>
      </c>
      <c r="BO8" t="s">
        <v>126</v>
      </c>
      <c r="BP8">
        <v>0</v>
      </c>
      <c r="BQ8">
        <v>0</v>
      </c>
      <c r="BS8">
        <v>1</v>
      </c>
      <c r="BT8" t="s">
        <v>126</v>
      </c>
      <c r="BU8">
        <v>0</v>
      </c>
      <c r="BV8" t="s">
        <v>126</v>
      </c>
      <c r="BW8">
        <v>0</v>
      </c>
      <c r="BX8">
        <v>0</v>
      </c>
      <c r="BZ8">
        <v>1</v>
      </c>
      <c r="CA8" t="s">
        <v>126</v>
      </c>
      <c r="CB8">
        <v>0</v>
      </c>
      <c r="CC8" t="s">
        <v>126</v>
      </c>
      <c r="CD8">
        <v>0</v>
      </c>
      <c r="CE8">
        <v>0</v>
      </c>
    </row>
    <row r="9" spans="1:83" x14ac:dyDescent="0.2">
      <c r="A9">
        <v>2</v>
      </c>
      <c r="B9" t="s">
        <v>126</v>
      </c>
      <c r="C9">
        <v>0</v>
      </c>
      <c r="D9" t="s">
        <v>126</v>
      </c>
      <c r="E9">
        <v>0</v>
      </c>
      <c r="F9">
        <v>0</v>
      </c>
      <c r="H9">
        <v>2</v>
      </c>
      <c r="I9" t="s">
        <v>126</v>
      </c>
      <c r="J9">
        <v>0</v>
      </c>
      <c r="K9" t="s">
        <v>126</v>
      </c>
      <c r="L9">
        <v>0</v>
      </c>
      <c r="M9">
        <v>0</v>
      </c>
      <c r="O9">
        <v>2</v>
      </c>
      <c r="P9" t="s">
        <v>126</v>
      </c>
      <c r="Q9">
        <v>0</v>
      </c>
      <c r="R9" t="s">
        <v>126</v>
      </c>
      <c r="S9">
        <v>0</v>
      </c>
      <c r="T9">
        <v>0</v>
      </c>
      <c r="V9">
        <v>2</v>
      </c>
      <c r="W9" t="s">
        <v>126</v>
      </c>
      <c r="X9">
        <v>0</v>
      </c>
      <c r="Y9" t="s">
        <v>126</v>
      </c>
      <c r="Z9">
        <v>0</v>
      </c>
      <c r="AA9">
        <v>0</v>
      </c>
      <c r="AC9">
        <v>2</v>
      </c>
      <c r="AD9" t="s">
        <v>126</v>
      </c>
      <c r="AE9">
        <v>0</v>
      </c>
      <c r="AF9" t="s">
        <v>126</v>
      </c>
      <c r="AG9">
        <v>0</v>
      </c>
      <c r="AH9">
        <v>0</v>
      </c>
      <c r="AJ9">
        <v>2</v>
      </c>
      <c r="AK9" t="s">
        <v>126</v>
      </c>
      <c r="AL9">
        <v>0</v>
      </c>
      <c r="AM9" t="s">
        <v>126</v>
      </c>
      <c r="AN9">
        <v>0</v>
      </c>
      <c r="AO9">
        <v>0</v>
      </c>
      <c r="AQ9">
        <v>2</v>
      </c>
      <c r="AR9" t="s">
        <v>126</v>
      </c>
      <c r="AS9">
        <v>0</v>
      </c>
      <c r="AT9" t="s">
        <v>126</v>
      </c>
      <c r="AU9">
        <v>0</v>
      </c>
      <c r="AV9">
        <v>0</v>
      </c>
      <c r="AX9">
        <v>2</v>
      </c>
      <c r="AY9" t="s">
        <v>126</v>
      </c>
      <c r="AZ9">
        <v>0</v>
      </c>
      <c r="BA9" t="s">
        <v>126</v>
      </c>
      <c r="BB9">
        <v>0</v>
      </c>
      <c r="BC9">
        <v>0</v>
      </c>
      <c r="BE9">
        <v>2</v>
      </c>
      <c r="BF9" t="s">
        <v>126</v>
      </c>
      <c r="BG9">
        <v>0</v>
      </c>
      <c r="BH9" t="s">
        <v>126</v>
      </c>
      <c r="BI9">
        <v>0</v>
      </c>
      <c r="BJ9">
        <v>0</v>
      </c>
      <c r="BL9">
        <v>2</v>
      </c>
      <c r="BM9" t="s">
        <v>126</v>
      </c>
      <c r="BN9">
        <v>0</v>
      </c>
      <c r="BO9" t="s">
        <v>126</v>
      </c>
      <c r="BP9">
        <v>0</v>
      </c>
      <c r="BQ9">
        <v>0</v>
      </c>
      <c r="BS9">
        <v>2</v>
      </c>
      <c r="BT9" t="s">
        <v>126</v>
      </c>
      <c r="BU9">
        <v>0</v>
      </c>
      <c r="BV9" t="s">
        <v>126</v>
      </c>
      <c r="BW9">
        <v>0</v>
      </c>
      <c r="BX9">
        <v>0</v>
      </c>
      <c r="BZ9">
        <v>2</v>
      </c>
      <c r="CA9" t="s">
        <v>126</v>
      </c>
      <c r="CB9">
        <v>0</v>
      </c>
      <c r="CC9" t="s">
        <v>126</v>
      </c>
      <c r="CD9">
        <v>0</v>
      </c>
      <c r="CE9">
        <v>0</v>
      </c>
    </row>
    <row r="10" spans="1:83" x14ac:dyDescent="0.2">
      <c r="A10">
        <v>3</v>
      </c>
      <c r="B10" t="s">
        <v>126</v>
      </c>
      <c r="C10">
        <v>0</v>
      </c>
      <c r="D10" t="s">
        <v>126</v>
      </c>
      <c r="E10">
        <v>0</v>
      </c>
      <c r="F10">
        <v>0</v>
      </c>
      <c r="H10">
        <v>3</v>
      </c>
      <c r="I10" t="s">
        <v>126</v>
      </c>
      <c r="J10">
        <v>0</v>
      </c>
      <c r="K10" t="s">
        <v>126</v>
      </c>
      <c r="L10">
        <v>0</v>
      </c>
      <c r="M10">
        <v>0</v>
      </c>
      <c r="O10">
        <v>3</v>
      </c>
      <c r="P10" t="s">
        <v>126</v>
      </c>
      <c r="Q10">
        <v>0</v>
      </c>
      <c r="R10" t="s">
        <v>126</v>
      </c>
      <c r="S10">
        <v>0</v>
      </c>
      <c r="T10">
        <v>0</v>
      </c>
      <c r="V10">
        <v>3</v>
      </c>
      <c r="W10" t="s">
        <v>126</v>
      </c>
      <c r="X10">
        <v>0</v>
      </c>
      <c r="Y10" t="s">
        <v>126</v>
      </c>
      <c r="Z10">
        <v>0</v>
      </c>
      <c r="AA10">
        <v>0</v>
      </c>
      <c r="AC10">
        <v>3</v>
      </c>
      <c r="AD10" t="s">
        <v>126</v>
      </c>
      <c r="AE10">
        <v>0</v>
      </c>
      <c r="AF10" t="s">
        <v>126</v>
      </c>
      <c r="AG10">
        <v>0</v>
      </c>
      <c r="AH10">
        <v>0</v>
      </c>
      <c r="AJ10">
        <v>3</v>
      </c>
      <c r="AK10" t="s">
        <v>126</v>
      </c>
      <c r="AL10">
        <v>0</v>
      </c>
      <c r="AM10" t="s">
        <v>126</v>
      </c>
      <c r="AN10">
        <v>0</v>
      </c>
      <c r="AO10">
        <v>0</v>
      </c>
      <c r="AQ10">
        <v>3</v>
      </c>
      <c r="AR10" t="s">
        <v>126</v>
      </c>
      <c r="AS10">
        <v>0</v>
      </c>
      <c r="AT10" t="s">
        <v>126</v>
      </c>
      <c r="AU10">
        <v>0</v>
      </c>
      <c r="AV10">
        <v>0</v>
      </c>
      <c r="AX10">
        <v>3</v>
      </c>
      <c r="AY10" t="s">
        <v>126</v>
      </c>
      <c r="AZ10">
        <v>0</v>
      </c>
      <c r="BA10" t="s">
        <v>126</v>
      </c>
      <c r="BB10">
        <v>0</v>
      </c>
      <c r="BC10">
        <v>0</v>
      </c>
      <c r="BE10">
        <v>3</v>
      </c>
      <c r="BF10" t="s">
        <v>126</v>
      </c>
      <c r="BG10">
        <v>0</v>
      </c>
      <c r="BH10" t="s">
        <v>126</v>
      </c>
      <c r="BI10">
        <v>0</v>
      </c>
      <c r="BJ10">
        <v>0</v>
      </c>
      <c r="BL10">
        <v>3</v>
      </c>
      <c r="BM10" t="s">
        <v>126</v>
      </c>
      <c r="BN10">
        <v>0</v>
      </c>
      <c r="BO10" t="s">
        <v>126</v>
      </c>
      <c r="BP10">
        <v>0</v>
      </c>
      <c r="BQ10">
        <v>0</v>
      </c>
      <c r="BS10">
        <v>3</v>
      </c>
      <c r="BT10" t="s">
        <v>126</v>
      </c>
      <c r="BU10">
        <v>0</v>
      </c>
      <c r="BV10" t="s">
        <v>126</v>
      </c>
      <c r="BW10">
        <v>0</v>
      </c>
      <c r="BX10">
        <v>0</v>
      </c>
      <c r="BZ10">
        <v>3</v>
      </c>
      <c r="CA10" t="s">
        <v>126</v>
      </c>
      <c r="CB10">
        <v>0</v>
      </c>
      <c r="CC10" t="s">
        <v>126</v>
      </c>
      <c r="CD10">
        <v>0</v>
      </c>
      <c r="CE10">
        <v>0</v>
      </c>
    </row>
    <row r="11" spans="1:83" x14ac:dyDescent="0.2">
      <c r="A11">
        <v>4</v>
      </c>
      <c r="B11" t="s">
        <v>126</v>
      </c>
      <c r="C11">
        <v>0</v>
      </c>
      <c r="D11" t="s">
        <v>126</v>
      </c>
      <c r="E11">
        <v>0</v>
      </c>
      <c r="F11">
        <v>0</v>
      </c>
      <c r="H11">
        <v>4</v>
      </c>
      <c r="I11" t="s">
        <v>126</v>
      </c>
      <c r="J11">
        <v>0</v>
      </c>
      <c r="K11" t="s">
        <v>126</v>
      </c>
      <c r="L11">
        <v>0</v>
      </c>
      <c r="M11">
        <v>0</v>
      </c>
      <c r="O11">
        <v>4</v>
      </c>
      <c r="P11" t="s">
        <v>126</v>
      </c>
      <c r="Q11">
        <v>0</v>
      </c>
      <c r="R11" t="s">
        <v>126</v>
      </c>
      <c r="S11">
        <v>0</v>
      </c>
      <c r="T11">
        <v>0</v>
      </c>
      <c r="V11">
        <v>4</v>
      </c>
      <c r="W11" t="s">
        <v>126</v>
      </c>
      <c r="X11">
        <v>0</v>
      </c>
      <c r="Y11" t="s">
        <v>126</v>
      </c>
      <c r="Z11">
        <v>0</v>
      </c>
      <c r="AA11">
        <v>0</v>
      </c>
      <c r="AC11">
        <v>4</v>
      </c>
      <c r="AD11" t="s">
        <v>126</v>
      </c>
      <c r="AE11">
        <v>0</v>
      </c>
      <c r="AF11" t="s">
        <v>126</v>
      </c>
      <c r="AG11">
        <v>0</v>
      </c>
      <c r="AH11">
        <v>0</v>
      </c>
      <c r="AJ11">
        <v>4</v>
      </c>
      <c r="AK11" t="s">
        <v>126</v>
      </c>
      <c r="AL11">
        <v>0</v>
      </c>
      <c r="AM11" t="s">
        <v>126</v>
      </c>
      <c r="AN11">
        <v>0</v>
      </c>
      <c r="AO11">
        <v>0</v>
      </c>
      <c r="AQ11">
        <v>4</v>
      </c>
      <c r="AR11" t="s">
        <v>126</v>
      </c>
      <c r="AS11">
        <v>0</v>
      </c>
      <c r="AT11" t="s">
        <v>126</v>
      </c>
      <c r="AU11">
        <v>0</v>
      </c>
      <c r="AV11">
        <v>0</v>
      </c>
      <c r="AX11">
        <v>4</v>
      </c>
      <c r="AY11" t="s">
        <v>126</v>
      </c>
      <c r="AZ11">
        <v>0</v>
      </c>
      <c r="BA11" t="s">
        <v>126</v>
      </c>
      <c r="BB11">
        <v>0</v>
      </c>
      <c r="BC11">
        <v>0</v>
      </c>
      <c r="BE11">
        <v>4</v>
      </c>
      <c r="BF11" t="s">
        <v>126</v>
      </c>
      <c r="BG11">
        <v>0</v>
      </c>
      <c r="BH11" t="s">
        <v>126</v>
      </c>
      <c r="BI11">
        <v>0</v>
      </c>
      <c r="BJ11">
        <v>0</v>
      </c>
      <c r="BL11">
        <v>4</v>
      </c>
      <c r="BM11" t="s">
        <v>126</v>
      </c>
      <c r="BN11">
        <v>0</v>
      </c>
      <c r="BO11" t="s">
        <v>126</v>
      </c>
      <c r="BP11">
        <v>0</v>
      </c>
      <c r="BQ11">
        <v>0</v>
      </c>
      <c r="BS11">
        <v>4</v>
      </c>
      <c r="BT11" t="s">
        <v>126</v>
      </c>
      <c r="BU11">
        <v>0</v>
      </c>
      <c r="BV11" t="s">
        <v>126</v>
      </c>
      <c r="BW11">
        <v>0</v>
      </c>
      <c r="BX11">
        <v>0</v>
      </c>
      <c r="BZ11">
        <v>4</v>
      </c>
      <c r="CA11" t="s">
        <v>126</v>
      </c>
      <c r="CB11">
        <v>0</v>
      </c>
      <c r="CC11" t="s">
        <v>126</v>
      </c>
      <c r="CD11">
        <v>0</v>
      </c>
      <c r="CE11">
        <v>0</v>
      </c>
    </row>
    <row r="12" spans="1:83" x14ac:dyDescent="0.2">
      <c r="A12">
        <v>5</v>
      </c>
      <c r="B12" t="s">
        <v>126</v>
      </c>
      <c r="C12">
        <v>0</v>
      </c>
      <c r="D12" t="s">
        <v>126</v>
      </c>
      <c r="E12">
        <v>0</v>
      </c>
      <c r="F12">
        <v>0</v>
      </c>
      <c r="H12">
        <v>5</v>
      </c>
      <c r="I12" t="s">
        <v>126</v>
      </c>
      <c r="J12">
        <v>0</v>
      </c>
      <c r="K12" t="s">
        <v>126</v>
      </c>
      <c r="L12">
        <v>0</v>
      </c>
      <c r="M12">
        <v>0</v>
      </c>
      <c r="O12">
        <v>5</v>
      </c>
      <c r="P12" t="s">
        <v>126</v>
      </c>
      <c r="Q12">
        <v>0</v>
      </c>
      <c r="R12" t="s">
        <v>126</v>
      </c>
      <c r="S12">
        <v>0</v>
      </c>
      <c r="T12">
        <v>0</v>
      </c>
      <c r="V12">
        <v>5</v>
      </c>
      <c r="W12" t="s">
        <v>126</v>
      </c>
      <c r="X12">
        <v>0</v>
      </c>
      <c r="Y12" t="s">
        <v>126</v>
      </c>
      <c r="Z12">
        <v>0</v>
      </c>
      <c r="AA12">
        <v>0</v>
      </c>
      <c r="AC12">
        <v>5</v>
      </c>
      <c r="AD12" t="s">
        <v>126</v>
      </c>
      <c r="AE12">
        <v>0</v>
      </c>
      <c r="AF12" t="s">
        <v>126</v>
      </c>
      <c r="AG12">
        <v>0</v>
      </c>
      <c r="AH12">
        <v>0</v>
      </c>
      <c r="AJ12">
        <v>5</v>
      </c>
      <c r="AK12" t="s">
        <v>126</v>
      </c>
      <c r="AL12">
        <v>0</v>
      </c>
      <c r="AM12" t="s">
        <v>126</v>
      </c>
      <c r="AN12">
        <v>0</v>
      </c>
      <c r="AO12">
        <v>0</v>
      </c>
      <c r="AQ12">
        <v>5</v>
      </c>
      <c r="AR12" t="s">
        <v>126</v>
      </c>
      <c r="AS12">
        <v>0</v>
      </c>
      <c r="AT12" t="s">
        <v>126</v>
      </c>
      <c r="AU12">
        <v>0</v>
      </c>
      <c r="AV12">
        <v>0</v>
      </c>
      <c r="AX12">
        <v>5</v>
      </c>
      <c r="AY12" t="s">
        <v>126</v>
      </c>
      <c r="AZ12">
        <v>0</v>
      </c>
      <c r="BA12" t="s">
        <v>126</v>
      </c>
      <c r="BB12">
        <v>0</v>
      </c>
      <c r="BC12">
        <v>0</v>
      </c>
      <c r="BE12">
        <v>5</v>
      </c>
      <c r="BF12" t="s">
        <v>126</v>
      </c>
      <c r="BG12">
        <v>0</v>
      </c>
      <c r="BH12" t="s">
        <v>126</v>
      </c>
      <c r="BI12">
        <v>0</v>
      </c>
      <c r="BJ12">
        <v>0</v>
      </c>
      <c r="BL12">
        <v>5</v>
      </c>
      <c r="BM12" t="s">
        <v>126</v>
      </c>
      <c r="BN12">
        <v>0</v>
      </c>
      <c r="BO12" t="s">
        <v>126</v>
      </c>
      <c r="BP12">
        <v>0</v>
      </c>
      <c r="BQ12">
        <v>0</v>
      </c>
      <c r="BS12">
        <v>5</v>
      </c>
      <c r="BT12" t="s">
        <v>126</v>
      </c>
      <c r="BU12">
        <v>0</v>
      </c>
      <c r="BV12" t="s">
        <v>126</v>
      </c>
      <c r="BW12">
        <v>0</v>
      </c>
      <c r="BX12">
        <v>0</v>
      </c>
      <c r="BZ12">
        <v>5</v>
      </c>
      <c r="CA12" t="s">
        <v>126</v>
      </c>
      <c r="CB12">
        <v>0</v>
      </c>
      <c r="CC12" t="s">
        <v>126</v>
      </c>
      <c r="CD12">
        <v>0</v>
      </c>
      <c r="CE12">
        <v>0</v>
      </c>
    </row>
    <row r="13" spans="1:83" x14ac:dyDescent="0.2">
      <c r="A13">
        <v>6</v>
      </c>
      <c r="B13" t="s">
        <v>126</v>
      </c>
      <c r="C13">
        <v>0</v>
      </c>
      <c r="D13" t="s">
        <v>126</v>
      </c>
      <c r="E13">
        <v>0</v>
      </c>
      <c r="F13">
        <v>0</v>
      </c>
      <c r="H13">
        <v>6</v>
      </c>
      <c r="I13" t="s">
        <v>126</v>
      </c>
      <c r="J13">
        <v>0</v>
      </c>
      <c r="K13" t="s">
        <v>126</v>
      </c>
      <c r="L13">
        <v>0</v>
      </c>
      <c r="M13">
        <v>0</v>
      </c>
      <c r="O13">
        <v>6</v>
      </c>
      <c r="P13" t="s">
        <v>126</v>
      </c>
      <c r="Q13">
        <v>0</v>
      </c>
      <c r="R13" t="s">
        <v>126</v>
      </c>
      <c r="S13">
        <v>0</v>
      </c>
      <c r="T13">
        <v>0</v>
      </c>
      <c r="V13">
        <v>6</v>
      </c>
      <c r="W13" t="s">
        <v>126</v>
      </c>
      <c r="X13">
        <v>0</v>
      </c>
      <c r="Y13" t="s">
        <v>126</v>
      </c>
      <c r="Z13">
        <v>0</v>
      </c>
      <c r="AA13">
        <v>0</v>
      </c>
      <c r="AC13">
        <v>6</v>
      </c>
      <c r="AD13" t="s">
        <v>126</v>
      </c>
      <c r="AE13">
        <v>0</v>
      </c>
      <c r="AF13" t="s">
        <v>126</v>
      </c>
      <c r="AG13">
        <v>0</v>
      </c>
      <c r="AH13">
        <v>0</v>
      </c>
      <c r="AJ13">
        <v>6</v>
      </c>
      <c r="AK13" t="s">
        <v>126</v>
      </c>
      <c r="AL13">
        <v>0</v>
      </c>
      <c r="AM13" t="s">
        <v>126</v>
      </c>
      <c r="AN13">
        <v>0</v>
      </c>
      <c r="AO13">
        <v>0</v>
      </c>
      <c r="AQ13">
        <v>6</v>
      </c>
      <c r="AR13" t="s">
        <v>126</v>
      </c>
      <c r="AS13">
        <v>0</v>
      </c>
      <c r="AT13" t="s">
        <v>126</v>
      </c>
      <c r="AU13">
        <v>0</v>
      </c>
      <c r="AV13">
        <v>0</v>
      </c>
      <c r="AX13">
        <v>6</v>
      </c>
      <c r="AY13" t="s">
        <v>126</v>
      </c>
      <c r="AZ13">
        <v>0</v>
      </c>
      <c r="BA13" t="s">
        <v>126</v>
      </c>
      <c r="BB13">
        <v>0</v>
      </c>
      <c r="BC13">
        <v>0</v>
      </c>
      <c r="BE13">
        <v>6</v>
      </c>
      <c r="BF13" t="s">
        <v>126</v>
      </c>
      <c r="BG13">
        <v>0</v>
      </c>
      <c r="BH13" t="s">
        <v>126</v>
      </c>
      <c r="BI13">
        <v>0</v>
      </c>
      <c r="BJ13">
        <v>0</v>
      </c>
      <c r="BL13">
        <v>6</v>
      </c>
      <c r="BM13" t="s">
        <v>126</v>
      </c>
      <c r="BN13">
        <v>0</v>
      </c>
      <c r="BO13" t="s">
        <v>126</v>
      </c>
      <c r="BP13">
        <v>0</v>
      </c>
      <c r="BQ13">
        <v>0</v>
      </c>
      <c r="BS13">
        <v>6</v>
      </c>
      <c r="BT13" t="s">
        <v>126</v>
      </c>
      <c r="BU13">
        <v>0</v>
      </c>
      <c r="BV13" t="s">
        <v>126</v>
      </c>
      <c r="BW13">
        <v>0</v>
      </c>
      <c r="BX13">
        <v>0</v>
      </c>
      <c r="BZ13">
        <v>6</v>
      </c>
      <c r="CA13" t="s">
        <v>126</v>
      </c>
      <c r="CB13">
        <v>0</v>
      </c>
      <c r="CC13" t="s">
        <v>126</v>
      </c>
      <c r="CD13">
        <v>0</v>
      </c>
      <c r="CE13">
        <v>0</v>
      </c>
    </row>
    <row r="14" spans="1:83" x14ac:dyDescent="0.2">
      <c r="A14">
        <v>7</v>
      </c>
      <c r="B14" t="s">
        <v>126</v>
      </c>
      <c r="C14">
        <v>0</v>
      </c>
      <c r="D14" t="s">
        <v>126</v>
      </c>
      <c r="E14">
        <v>0</v>
      </c>
      <c r="F14">
        <v>0</v>
      </c>
      <c r="H14">
        <v>7</v>
      </c>
      <c r="I14" t="s">
        <v>126</v>
      </c>
      <c r="J14">
        <v>0</v>
      </c>
      <c r="K14" t="s">
        <v>126</v>
      </c>
      <c r="L14">
        <v>0</v>
      </c>
      <c r="M14">
        <v>0</v>
      </c>
      <c r="O14">
        <v>7</v>
      </c>
      <c r="P14" t="s">
        <v>126</v>
      </c>
      <c r="Q14">
        <v>0</v>
      </c>
      <c r="R14" t="s">
        <v>126</v>
      </c>
      <c r="S14">
        <v>0</v>
      </c>
      <c r="T14">
        <v>0</v>
      </c>
      <c r="V14">
        <v>7</v>
      </c>
      <c r="W14" t="s">
        <v>126</v>
      </c>
      <c r="X14">
        <v>0</v>
      </c>
      <c r="Y14" t="s">
        <v>126</v>
      </c>
      <c r="Z14">
        <v>0</v>
      </c>
      <c r="AA14">
        <v>0</v>
      </c>
      <c r="AC14">
        <v>7</v>
      </c>
      <c r="AD14" t="s">
        <v>126</v>
      </c>
      <c r="AE14">
        <v>0</v>
      </c>
      <c r="AF14" t="s">
        <v>126</v>
      </c>
      <c r="AG14">
        <v>0</v>
      </c>
      <c r="AH14">
        <v>0</v>
      </c>
      <c r="AJ14">
        <v>7</v>
      </c>
      <c r="AK14" t="s">
        <v>126</v>
      </c>
      <c r="AL14">
        <v>0</v>
      </c>
      <c r="AM14" t="s">
        <v>126</v>
      </c>
      <c r="AN14">
        <v>0</v>
      </c>
      <c r="AO14">
        <v>0</v>
      </c>
      <c r="AQ14">
        <v>7</v>
      </c>
      <c r="AR14" t="s">
        <v>126</v>
      </c>
      <c r="AS14">
        <v>0</v>
      </c>
      <c r="AT14" t="s">
        <v>126</v>
      </c>
      <c r="AU14">
        <v>0</v>
      </c>
      <c r="AV14">
        <v>0</v>
      </c>
      <c r="AX14">
        <v>7</v>
      </c>
      <c r="AY14" t="s">
        <v>126</v>
      </c>
      <c r="AZ14">
        <v>0</v>
      </c>
      <c r="BA14" t="s">
        <v>126</v>
      </c>
      <c r="BB14">
        <v>0</v>
      </c>
      <c r="BC14">
        <v>0</v>
      </c>
      <c r="BE14">
        <v>7</v>
      </c>
      <c r="BF14" t="s">
        <v>126</v>
      </c>
      <c r="BG14">
        <v>0</v>
      </c>
      <c r="BH14" t="s">
        <v>126</v>
      </c>
      <c r="BI14">
        <v>0</v>
      </c>
      <c r="BJ14">
        <v>0</v>
      </c>
      <c r="BL14">
        <v>7</v>
      </c>
      <c r="BM14" t="s">
        <v>126</v>
      </c>
      <c r="BN14">
        <v>0</v>
      </c>
      <c r="BO14" t="s">
        <v>126</v>
      </c>
      <c r="BP14">
        <v>0</v>
      </c>
      <c r="BQ14">
        <v>0</v>
      </c>
      <c r="BS14">
        <v>7</v>
      </c>
      <c r="BT14" t="s">
        <v>126</v>
      </c>
      <c r="BU14">
        <v>0</v>
      </c>
      <c r="BV14" t="s">
        <v>126</v>
      </c>
      <c r="BW14">
        <v>0</v>
      </c>
      <c r="BX14">
        <v>0</v>
      </c>
      <c r="BZ14">
        <v>7</v>
      </c>
      <c r="CA14" t="s">
        <v>126</v>
      </c>
      <c r="CB14">
        <v>0</v>
      </c>
      <c r="CC14" t="s">
        <v>126</v>
      </c>
      <c r="CD14">
        <v>0</v>
      </c>
      <c r="CE14">
        <v>0</v>
      </c>
    </row>
    <row r="15" spans="1:83" x14ac:dyDescent="0.2">
      <c r="A15">
        <v>8</v>
      </c>
      <c r="B15" t="s">
        <v>126</v>
      </c>
      <c r="C15">
        <v>0</v>
      </c>
      <c r="D15" t="s">
        <v>126</v>
      </c>
      <c r="E15">
        <v>0</v>
      </c>
      <c r="F15">
        <v>0</v>
      </c>
      <c r="H15">
        <v>8</v>
      </c>
      <c r="I15" t="s">
        <v>126</v>
      </c>
      <c r="J15">
        <v>0</v>
      </c>
      <c r="K15" t="s">
        <v>126</v>
      </c>
      <c r="L15">
        <v>0</v>
      </c>
      <c r="M15">
        <v>0</v>
      </c>
      <c r="O15">
        <v>8</v>
      </c>
      <c r="P15" t="s">
        <v>126</v>
      </c>
      <c r="Q15">
        <v>0</v>
      </c>
      <c r="R15" t="s">
        <v>126</v>
      </c>
      <c r="S15">
        <v>0</v>
      </c>
      <c r="T15">
        <v>0</v>
      </c>
      <c r="V15">
        <v>8</v>
      </c>
      <c r="W15" t="s">
        <v>126</v>
      </c>
      <c r="X15">
        <v>0</v>
      </c>
      <c r="Y15" t="s">
        <v>126</v>
      </c>
      <c r="Z15">
        <v>0</v>
      </c>
      <c r="AA15">
        <v>0</v>
      </c>
      <c r="AC15">
        <v>8</v>
      </c>
      <c r="AD15" t="s">
        <v>126</v>
      </c>
      <c r="AE15">
        <v>0</v>
      </c>
      <c r="AF15" t="s">
        <v>126</v>
      </c>
      <c r="AG15">
        <v>0</v>
      </c>
      <c r="AH15">
        <v>0</v>
      </c>
      <c r="AJ15">
        <v>8</v>
      </c>
      <c r="AK15" t="s">
        <v>126</v>
      </c>
      <c r="AL15">
        <v>0</v>
      </c>
      <c r="AM15" t="s">
        <v>126</v>
      </c>
      <c r="AN15">
        <v>0</v>
      </c>
      <c r="AO15">
        <v>0</v>
      </c>
      <c r="AQ15">
        <v>8</v>
      </c>
      <c r="AR15" t="s">
        <v>126</v>
      </c>
      <c r="AS15">
        <v>0</v>
      </c>
      <c r="AT15" t="s">
        <v>126</v>
      </c>
      <c r="AU15">
        <v>0</v>
      </c>
      <c r="AV15">
        <v>0</v>
      </c>
      <c r="AX15">
        <v>8</v>
      </c>
      <c r="AY15" t="s">
        <v>126</v>
      </c>
      <c r="AZ15">
        <v>0</v>
      </c>
      <c r="BA15" t="s">
        <v>126</v>
      </c>
      <c r="BB15">
        <v>0</v>
      </c>
      <c r="BC15">
        <v>0</v>
      </c>
      <c r="BE15">
        <v>8</v>
      </c>
      <c r="BF15" t="s">
        <v>126</v>
      </c>
      <c r="BG15">
        <v>0</v>
      </c>
      <c r="BH15" t="s">
        <v>126</v>
      </c>
      <c r="BI15">
        <v>0</v>
      </c>
      <c r="BJ15">
        <v>0</v>
      </c>
      <c r="BL15">
        <v>8</v>
      </c>
      <c r="BM15" t="s">
        <v>126</v>
      </c>
      <c r="BN15">
        <v>0</v>
      </c>
      <c r="BO15" t="s">
        <v>126</v>
      </c>
      <c r="BP15">
        <v>0</v>
      </c>
      <c r="BQ15">
        <v>0</v>
      </c>
      <c r="BS15">
        <v>8</v>
      </c>
      <c r="BT15" t="s">
        <v>126</v>
      </c>
      <c r="BU15">
        <v>0</v>
      </c>
      <c r="BV15" t="s">
        <v>126</v>
      </c>
      <c r="BW15">
        <v>0</v>
      </c>
      <c r="BX15">
        <v>0</v>
      </c>
      <c r="BZ15">
        <v>8</v>
      </c>
      <c r="CA15" t="s">
        <v>126</v>
      </c>
      <c r="CB15">
        <v>0</v>
      </c>
      <c r="CC15" t="s">
        <v>126</v>
      </c>
      <c r="CD15">
        <v>0</v>
      </c>
      <c r="CE15">
        <v>0</v>
      </c>
    </row>
    <row r="16" spans="1:83" x14ac:dyDescent="0.2">
      <c r="A16">
        <v>9</v>
      </c>
      <c r="B16" t="s">
        <v>126</v>
      </c>
      <c r="C16">
        <v>0</v>
      </c>
      <c r="D16" t="s">
        <v>126</v>
      </c>
      <c r="E16">
        <v>0</v>
      </c>
      <c r="F16">
        <v>0</v>
      </c>
      <c r="H16">
        <v>9</v>
      </c>
      <c r="I16" t="s">
        <v>126</v>
      </c>
      <c r="J16">
        <v>0</v>
      </c>
      <c r="K16" t="s">
        <v>126</v>
      </c>
      <c r="L16">
        <v>0</v>
      </c>
      <c r="M16">
        <v>0</v>
      </c>
      <c r="O16">
        <v>9</v>
      </c>
      <c r="P16" t="s">
        <v>126</v>
      </c>
      <c r="Q16">
        <v>0</v>
      </c>
      <c r="R16" t="s">
        <v>126</v>
      </c>
      <c r="S16">
        <v>0</v>
      </c>
      <c r="T16">
        <v>0</v>
      </c>
      <c r="V16">
        <v>9</v>
      </c>
      <c r="W16" t="s">
        <v>126</v>
      </c>
      <c r="X16">
        <v>0</v>
      </c>
      <c r="Y16" t="s">
        <v>126</v>
      </c>
      <c r="Z16">
        <v>0</v>
      </c>
      <c r="AA16">
        <v>0</v>
      </c>
      <c r="AC16">
        <v>9</v>
      </c>
      <c r="AD16" t="s">
        <v>126</v>
      </c>
      <c r="AE16">
        <v>0</v>
      </c>
      <c r="AF16" t="s">
        <v>126</v>
      </c>
      <c r="AG16">
        <v>0</v>
      </c>
      <c r="AH16">
        <v>0</v>
      </c>
      <c r="AJ16">
        <v>9</v>
      </c>
      <c r="AK16" t="s">
        <v>126</v>
      </c>
      <c r="AL16">
        <v>0</v>
      </c>
      <c r="AM16" t="s">
        <v>126</v>
      </c>
      <c r="AN16">
        <v>0</v>
      </c>
      <c r="AO16">
        <v>0</v>
      </c>
      <c r="AQ16">
        <v>9</v>
      </c>
      <c r="AR16" t="s">
        <v>126</v>
      </c>
      <c r="AS16">
        <v>0</v>
      </c>
      <c r="AT16" t="s">
        <v>126</v>
      </c>
      <c r="AU16">
        <v>0</v>
      </c>
      <c r="AV16">
        <v>0</v>
      </c>
      <c r="AX16">
        <v>9</v>
      </c>
      <c r="AY16" t="s">
        <v>126</v>
      </c>
      <c r="AZ16">
        <v>0</v>
      </c>
      <c r="BA16" t="s">
        <v>126</v>
      </c>
      <c r="BB16">
        <v>0</v>
      </c>
      <c r="BC16">
        <v>0</v>
      </c>
      <c r="BE16">
        <v>9</v>
      </c>
      <c r="BF16" t="s">
        <v>126</v>
      </c>
      <c r="BG16">
        <v>0</v>
      </c>
      <c r="BH16" t="s">
        <v>126</v>
      </c>
      <c r="BI16">
        <v>0</v>
      </c>
      <c r="BJ16">
        <v>0</v>
      </c>
      <c r="BL16">
        <v>9</v>
      </c>
      <c r="BM16" t="s">
        <v>126</v>
      </c>
      <c r="BN16">
        <v>0</v>
      </c>
      <c r="BO16" t="s">
        <v>126</v>
      </c>
      <c r="BP16">
        <v>0</v>
      </c>
      <c r="BQ16">
        <v>0</v>
      </c>
      <c r="BS16">
        <v>9</v>
      </c>
      <c r="BT16" t="s">
        <v>126</v>
      </c>
      <c r="BU16">
        <v>0</v>
      </c>
      <c r="BV16" t="s">
        <v>126</v>
      </c>
      <c r="BW16">
        <v>0</v>
      </c>
      <c r="BX16">
        <v>0</v>
      </c>
      <c r="BZ16">
        <v>9</v>
      </c>
      <c r="CA16" t="s">
        <v>126</v>
      </c>
      <c r="CB16">
        <v>0</v>
      </c>
      <c r="CC16" t="s">
        <v>126</v>
      </c>
      <c r="CD16">
        <v>0</v>
      </c>
      <c r="CE16">
        <v>0</v>
      </c>
    </row>
    <row r="17" spans="1:83" x14ac:dyDescent="0.2">
      <c r="A17">
        <v>10</v>
      </c>
      <c r="B17" t="s">
        <v>126</v>
      </c>
      <c r="C17">
        <v>0</v>
      </c>
      <c r="D17" t="s">
        <v>126</v>
      </c>
      <c r="E17">
        <v>0</v>
      </c>
      <c r="F17">
        <v>0</v>
      </c>
      <c r="H17">
        <v>10</v>
      </c>
      <c r="I17" t="s">
        <v>126</v>
      </c>
      <c r="J17">
        <v>0</v>
      </c>
      <c r="K17" t="s">
        <v>126</v>
      </c>
      <c r="L17">
        <v>0</v>
      </c>
      <c r="M17">
        <v>0</v>
      </c>
      <c r="O17">
        <v>10</v>
      </c>
      <c r="P17" t="s">
        <v>126</v>
      </c>
      <c r="Q17">
        <v>0</v>
      </c>
      <c r="R17" t="s">
        <v>126</v>
      </c>
      <c r="S17">
        <v>0</v>
      </c>
      <c r="T17">
        <v>0</v>
      </c>
      <c r="V17">
        <v>10</v>
      </c>
      <c r="W17" t="s">
        <v>126</v>
      </c>
      <c r="X17">
        <v>0</v>
      </c>
      <c r="Y17" t="s">
        <v>126</v>
      </c>
      <c r="Z17">
        <v>0</v>
      </c>
      <c r="AA17">
        <v>0</v>
      </c>
      <c r="AC17">
        <v>10</v>
      </c>
      <c r="AD17" t="s">
        <v>126</v>
      </c>
      <c r="AE17">
        <v>0</v>
      </c>
      <c r="AF17" t="s">
        <v>126</v>
      </c>
      <c r="AG17">
        <v>0</v>
      </c>
      <c r="AH17">
        <v>0</v>
      </c>
      <c r="AJ17">
        <v>10</v>
      </c>
      <c r="AK17" t="s">
        <v>126</v>
      </c>
      <c r="AL17">
        <v>0</v>
      </c>
      <c r="AM17" t="s">
        <v>126</v>
      </c>
      <c r="AN17">
        <v>0</v>
      </c>
      <c r="AO17">
        <v>0</v>
      </c>
      <c r="AQ17">
        <v>10</v>
      </c>
      <c r="AR17" t="s">
        <v>126</v>
      </c>
      <c r="AS17">
        <v>0</v>
      </c>
      <c r="AT17" t="s">
        <v>126</v>
      </c>
      <c r="AU17">
        <v>0</v>
      </c>
      <c r="AV17">
        <v>0</v>
      </c>
      <c r="AX17">
        <v>10</v>
      </c>
      <c r="AY17" t="s">
        <v>126</v>
      </c>
      <c r="AZ17">
        <v>0</v>
      </c>
      <c r="BA17" t="s">
        <v>126</v>
      </c>
      <c r="BB17">
        <v>0</v>
      </c>
      <c r="BC17">
        <v>0</v>
      </c>
      <c r="BE17">
        <v>10</v>
      </c>
      <c r="BF17" t="s">
        <v>126</v>
      </c>
      <c r="BG17">
        <v>0</v>
      </c>
      <c r="BH17" t="s">
        <v>126</v>
      </c>
      <c r="BI17">
        <v>0</v>
      </c>
      <c r="BJ17">
        <v>0</v>
      </c>
      <c r="BL17">
        <v>10</v>
      </c>
      <c r="BM17" t="s">
        <v>126</v>
      </c>
      <c r="BN17">
        <v>0</v>
      </c>
      <c r="BO17" t="s">
        <v>126</v>
      </c>
      <c r="BP17">
        <v>0</v>
      </c>
      <c r="BQ17">
        <v>0</v>
      </c>
      <c r="BS17">
        <v>10</v>
      </c>
      <c r="BT17" t="s">
        <v>126</v>
      </c>
      <c r="BU17">
        <v>0</v>
      </c>
      <c r="BV17" t="s">
        <v>126</v>
      </c>
      <c r="BW17">
        <v>0</v>
      </c>
      <c r="BX17">
        <v>0</v>
      </c>
      <c r="BZ17">
        <v>10</v>
      </c>
      <c r="CA17" t="s">
        <v>126</v>
      </c>
      <c r="CB17">
        <v>0</v>
      </c>
      <c r="CC17" t="s">
        <v>126</v>
      </c>
      <c r="CD17">
        <v>0</v>
      </c>
      <c r="CE17">
        <v>0</v>
      </c>
    </row>
    <row r="18" spans="1:83" x14ac:dyDescent="0.2">
      <c r="A18">
        <v>11</v>
      </c>
      <c r="B18" t="s">
        <v>126</v>
      </c>
      <c r="C18">
        <v>0</v>
      </c>
      <c r="D18" t="s">
        <v>126</v>
      </c>
      <c r="E18">
        <v>0</v>
      </c>
      <c r="F18">
        <v>0</v>
      </c>
      <c r="H18">
        <v>11</v>
      </c>
      <c r="I18" t="s">
        <v>126</v>
      </c>
      <c r="J18">
        <v>0</v>
      </c>
      <c r="K18" t="s">
        <v>126</v>
      </c>
      <c r="L18">
        <v>0</v>
      </c>
      <c r="M18">
        <v>0</v>
      </c>
      <c r="O18">
        <v>11</v>
      </c>
      <c r="P18" t="s">
        <v>126</v>
      </c>
      <c r="Q18">
        <v>0</v>
      </c>
      <c r="R18" t="s">
        <v>126</v>
      </c>
      <c r="S18">
        <v>0</v>
      </c>
      <c r="T18">
        <v>0</v>
      </c>
      <c r="V18">
        <v>11</v>
      </c>
      <c r="W18" t="s">
        <v>126</v>
      </c>
      <c r="X18">
        <v>0</v>
      </c>
      <c r="Y18" t="s">
        <v>126</v>
      </c>
      <c r="Z18">
        <v>0</v>
      </c>
      <c r="AA18">
        <v>0</v>
      </c>
      <c r="AC18">
        <v>11</v>
      </c>
      <c r="AD18" t="s">
        <v>126</v>
      </c>
      <c r="AE18">
        <v>0</v>
      </c>
      <c r="AF18" t="s">
        <v>126</v>
      </c>
      <c r="AG18">
        <v>0</v>
      </c>
      <c r="AH18">
        <v>0</v>
      </c>
      <c r="AJ18">
        <v>11</v>
      </c>
      <c r="AK18" t="s">
        <v>126</v>
      </c>
      <c r="AL18">
        <v>0</v>
      </c>
      <c r="AM18" t="s">
        <v>126</v>
      </c>
      <c r="AN18">
        <v>0</v>
      </c>
      <c r="AO18">
        <v>0</v>
      </c>
      <c r="AQ18">
        <v>11</v>
      </c>
      <c r="AR18" t="s">
        <v>126</v>
      </c>
      <c r="AS18">
        <v>0</v>
      </c>
      <c r="AT18" t="s">
        <v>126</v>
      </c>
      <c r="AU18">
        <v>0</v>
      </c>
      <c r="AV18">
        <v>0</v>
      </c>
      <c r="AX18">
        <v>11</v>
      </c>
      <c r="AY18" t="s">
        <v>126</v>
      </c>
      <c r="AZ18">
        <v>0</v>
      </c>
      <c r="BA18" t="s">
        <v>126</v>
      </c>
      <c r="BB18">
        <v>0</v>
      </c>
      <c r="BC18">
        <v>0</v>
      </c>
      <c r="BE18">
        <v>11</v>
      </c>
      <c r="BF18" t="s">
        <v>126</v>
      </c>
      <c r="BG18">
        <v>0</v>
      </c>
      <c r="BH18" t="s">
        <v>126</v>
      </c>
      <c r="BI18">
        <v>0</v>
      </c>
      <c r="BJ18">
        <v>0</v>
      </c>
      <c r="BL18">
        <v>11</v>
      </c>
      <c r="BM18" t="s">
        <v>126</v>
      </c>
      <c r="BN18">
        <v>0</v>
      </c>
      <c r="BO18" t="s">
        <v>126</v>
      </c>
      <c r="BP18">
        <v>0</v>
      </c>
      <c r="BQ18">
        <v>0</v>
      </c>
      <c r="BS18">
        <v>11</v>
      </c>
      <c r="BT18" t="s">
        <v>126</v>
      </c>
      <c r="BU18">
        <v>0</v>
      </c>
      <c r="BV18" t="s">
        <v>126</v>
      </c>
      <c r="BW18">
        <v>0</v>
      </c>
      <c r="BX18">
        <v>0</v>
      </c>
      <c r="BZ18">
        <v>11</v>
      </c>
      <c r="CA18" t="s">
        <v>126</v>
      </c>
      <c r="CB18">
        <v>0</v>
      </c>
      <c r="CC18" t="s">
        <v>126</v>
      </c>
      <c r="CD18">
        <v>0</v>
      </c>
      <c r="CE18">
        <v>0</v>
      </c>
    </row>
    <row r="19" spans="1:83" x14ac:dyDescent="0.2">
      <c r="A19">
        <v>12</v>
      </c>
      <c r="B19" t="s">
        <v>126</v>
      </c>
      <c r="C19">
        <v>0</v>
      </c>
      <c r="D19" t="s">
        <v>126</v>
      </c>
      <c r="E19">
        <v>0</v>
      </c>
      <c r="F19">
        <v>0</v>
      </c>
      <c r="H19">
        <v>12</v>
      </c>
      <c r="I19" t="s">
        <v>126</v>
      </c>
      <c r="J19">
        <v>0</v>
      </c>
      <c r="K19" t="s">
        <v>126</v>
      </c>
      <c r="L19">
        <v>0</v>
      </c>
      <c r="M19">
        <v>0</v>
      </c>
      <c r="O19">
        <v>12</v>
      </c>
      <c r="P19" t="s">
        <v>126</v>
      </c>
      <c r="Q19">
        <v>0</v>
      </c>
      <c r="R19" t="s">
        <v>126</v>
      </c>
      <c r="S19">
        <v>0</v>
      </c>
      <c r="T19">
        <v>0</v>
      </c>
      <c r="V19">
        <v>12</v>
      </c>
      <c r="W19" t="s">
        <v>126</v>
      </c>
      <c r="X19">
        <v>0</v>
      </c>
      <c r="Y19" t="s">
        <v>126</v>
      </c>
      <c r="Z19">
        <v>0</v>
      </c>
      <c r="AA19">
        <v>0</v>
      </c>
      <c r="AC19">
        <v>12</v>
      </c>
      <c r="AD19" t="s">
        <v>126</v>
      </c>
      <c r="AE19">
        <v>0</v>
      </c>
      <c r="AF19" t="s">
        <v>126</v>
      </c>
      <c r="AG19">
        <v>0</v>
      </c>
      <c r="AH19">
        <v>0</v>
      </c>
      <c r="AJ19">
        <v>12</v>
      </c>
      <c r="AK19" t="s">
        <v>126</v>
      </c>
      <c r="AL19">
        <v>0</v>
      </c>
      <c r="AM19" t="s">
        <v>126</v>
      </c>
      <c r="AN19">
        <v>0</v>
      </c>
      <c r="AO19">
        <v>0</v>
      </c>
      <c r="AQ19">
        <v>12</v>
      </c>
      <c r="AR19" t="s">
        <v>126</v>
      </c>
      <c r="AS19">
        <v>0</v>
      </c>
      <c r="AT19" t="s">
        <v>126</v>
      </c>
      <c r="AU19">
        <v>0</v>
      </c>
      <c r="AV19">
        <v>0</v>
      </c>
      <c r="AX19">
        <v>12</v>
      </c>
      <c r="AY19" t="s">
        <v>126</v>
      </c>
      <c r="AZ19">
        <v>0</v>
      </c>
      <c r="BA19" t="s">
        <v>126</v>
      </c>
      <c r="BB19">
        <v>0</v>
      </c>
      <c r="BC19">
        <v>0</v>
      </c>
      <c r="BE19">
        <v>12</v>
      </c>
      <c r="BF19" t="s">
        <v>126</v>
      </c>
      <c r="BG19">
        <v>0</v>
      </c>
      <c r="BH19" t="s">
        <v>126</v>
      </c>
      <c r="BI19">
        <v>0</v>
      </c>
      <c r="BJ19">
        <v>0</v>
      </c>
      <c r="BL19">
        <v>12</v>
      </c>
      <c r="BM19" t="s">
        <v>126</v>
      </c>
      <c r="BN19">
        <v>0</v>
      </c>
      <c r="BO19" t="s">
        <v>126</v>
      </c>
      <c r="BP19">
        <v>0</v>
      </c>
      <c r="BQ19">
        <v>0</v>
      </c>
      <c r="BS19">
        <v>12</v>
      </c>
      <c r="BT19" t="s">
        <v>126</v>
      </c>
      <c r="BU19">
        <v>0</v>
      </c>
      <c r="BV19" t="s">
        <v>126</v>
      </c>
      <c r="BW19">
        <v>0</v>
      </c>
      <c r="BX19">
        <v>0</v>
      </c>
      <c r="BZ19">
        <v>12</v>
      </c>
      <c r="CA19" t="s">
        <v>126</v>
      </c>
      <c r="CB19">
        <v>0</v>
      </c>
      <c r="CC19" t="s">
        <v>126</v>
      </c>
      <c r="CD19">
        <v>0</v>
      </c>
      <c r="CE19">
        <v>0</v>
      </c>
    </row>
    <row r="20" spans="1:83" x14ac:dyDescent="0.2">
      <c r="A20">
        <v>13</v>
      </c>
      <c r="B20" t="s">
        <v>126</v>
      </c>
      <c r="C20">
        <v>0</v>
      </c>
      <c r="D20" t="s">
        <v>126</v>
      </c>
      <c r="E20">
        <v>0</v>
      </c>
      <c r="F20">
        <v>0</v>
      </c>
      <c r="H20">
        <v>13</v>
      </c>
      <c r="I20" t="s">
        <v>126</v>
      </c>
      <c r="J20">
        <v>0</v>
      </c>
      <c r="K20" t="s">
        <v>126</v>
      </c>
      <c r="L20">
        <v>0</v>
      </c>
      <c r="M20">
        <v>0</v>
      </c>
      <c r="O20">
        <v>13</v>
      </c>
      <c r="P20" t="s">
        <v>126</v>
      </c>
      <c r="Q20">
        <v>0</v>
      </c>
      <c r="R20" t="s">
        <v>126</v>
      </c>
      <c r="S20">
        <v>0</v>
      </c>
      <c r="T20">
        <v>0</v>
      </c>
      <c r="V20">
        <v>13</v>
      </c>
      <c r="W20" t="s">
        <v>126</v>
      </c>
      <c r="X20">
        <v>0</v>
      </c>
      <c r="Y20" t="s">
        <v>126</v>
      </c>
      <c r="Z20">
        <v>0</v>
      </c>
      <c r="AA20">
        <v>0</v>
      </c>
      <c r="AC20">
        <v>13</v>
      </c>
      <c r="AD20" t="s">
        <v>126</v>
      </c>
      <c r="AE20">
        <v>0</v>
      </c>
      <c r="AF20" t="s">
        <v>126</v>
      </c>
      <c r="AG20">
        <v>0</v>
      </c>
      <c r="AH20">
        <v>0</v>
      </c>
      <c r="AJ20">
        <v>13</v>
      </c>
      <c r="AK20" t="s">
        <v>126</v>
      </c>
      <c r="AL20">
        <v>0</v>
      </c>
      <c r="AM20" t="s">
        <v>126</v>
      </c>
      <c r="AN20">
        <v>0</v>
      </c>
      <c r="AO20">
        <v>0</v>
      </c>
      <c r="AQ20">
        <v>13</v>
      </c>
      <c r="AR20" t="s">
        <v>126</v>
      </c>
      <c r="AS20">
        <v>0</v>
      </c>
      <c r="AT20" t="s">
        <v>126</v>
      </c>
      <c r="AU20">
        <v>0</v>
      </c>
      <c r="AV20">
        <v>0</v>
      </c>
      <c r="AX20">
        <v>13</v>
      </c>
      <c r="AY20" t="s">
        <v>126</v>
      </c>
      <c r="AZ20">
        <v>0</v>
      </c>
      <c r="BA20" t="s">
        <v>126</v>
      </c>
      <c r="BB20">
        <v>0</v>
      </c>
      <c r="BC20">
        <v>0</v>
      </c>
      <c r="BE20">
        <v>13</v>
      </c>
      <c r="BF20" t="s">
        <v>126</v>
      </c>
      <c r="BG20">
        <v>0</v>
      </c>
      <c r="BH20" t="s">
        <v>126</v>
      </c>
      <c r="BI20">
        <v>0</v>
      </c>
      <c r="BJ20">
        <v>0</v>
      </c>
      <c r="BL20">
        <v>13</v>
      </c>
      <c r="BM20" t="s">
        <v>126</v>
      </c>
      <c r="BN20">
        <v>0</v>
      </c>
      <c r="BO20" t="s">
        <v>126</v>
      </c>
      <c r="BP20">
        <v>0</v>
      </c>
      <c r="BQ20">
        <v>0</v>
      </c>
      <c r="BS20">
        <v>13</v>
      </c>
      <c r="BT20" t="s">
        <v>126</v>
      </c>
      <c r="BU20">
        <v>0</v>
      </c>
      <c r="BV20" t="s">
        <v>126</v>
      </c>
      <c r="BW20">
        <v>0</v>
      </c>
      <c r="BX20">
        <v>0</v>
      </c>
      <c r="BZ20">
        <v>13</v>
      </c>
      <c r="CA20" t="s">
        <v>126</v>
      </c>
      <c r="CB20">
        <v>0</v>
      </c>
      <c r="CC20" t="s">
        <v>126</v>
      </c>
      <c r="CD20">
        <v>0</v>
      </c>
      <c r="CE20">
        <v>0</v>
      </c>
    </row>
    <row r="21" spans="1:83" x14ac:dyDescent="0.2">
      <c r="A21">
        <v>14</v>
      </c>
      <c r="B21" t="s">
        <v>126</v>
      </c>
      <c r="C21">
        <v>0</v>
      </c>
      <c r="D21" t="s">
        <v>126</v>
      </c>
      <c r="E21">
        <v>0</v>
      </c>
      <c r="F21">
        <v>0</v>
      </c>
      <c r="H21">
        <v>14</v>
      </c>
      <c r="I21" t="s">
        <v>126</v>
      </c>
      <c r="J21">
        <v>0</v>
      </c>
      <c r="K21" t="s">
        <v>126</v>
      </c>
      <c r="L21">
        <v>0</v>
      </c>
      <c r="M21">
        <v>0</v>
      </c>
      <c r="O21">
        <v>14</v>
      </c>
      <c r="P21" t="s">
        <v>126</v>
      </c>
      <c r="Q21">
        <v>0</v>
      </c>
      <c r="R21" t="s">
        <v>126</v>
      </c>
      <c r="S21">
        <v>0</v>
      </c>
      <c r="T21">
        <v>0</v>
      </c>
      <c r="V21">
        <v>14</v>
      </c>
      <c r="W21" t="s">
        <v>126</v>
      </c>
      <c r="X21">
        <v>0</v>
      </c>
      <c r="Y21" t="s">
        <v>126</v>
      </c>
      <c r="Z21">
        <v>0</v>
      </c>
      <c r="AA21">
        <v>0</v>
      </c>
      <c r="AC21">
        <v>14</v>
      </c>
      <c r="AD21" t="s">
        <v>126</v>
      </c>
      <c r="AE21">
        <v>0</v>
      </c>
      <c r="AF21" t="s">
        <v>126</v>
      </c>
      <c r="AG21">
        <v>0</v>
      </c>
      <c r="AH21">
        <v>0</v>
      </c>
      <c r="AJ21">
        <v>14</v>
      </c>
      <c r="AK21" t="s">
        <v>126</v>
      </c>
      <c r="AL21">
        <v>0</v>
      </c>
      <c r="AM21" t="s">
        <v>126</v>
      </c>
      <c r="AN21">
        <v>0</v>
      </c>
      <c r="AO21">
        <v>0</v>
      </c>
      <c r="AQ21">
        <v>14</v>
      </c>
      <c r="AR21" t="s">
        <v>126</v>
      </c>
      <c r="AS21">
        <v>0</v>
      </c>
      <c r="AT21" t="s">
        <v>126</v>
      </c>
      <c r="AU21">
        <v>0</v>
      </c>
      <c r="AV21">
        <v>0</v>
      </c>
      <c r="AX21">
        <v>14</v>
      </c>
      <c r="AY21" t="s">
        <v>126</v>
      </c>
      <c r="AZ21">
        <v>0</v>
      </c>
      <c r="BA21" t="s">
        <v>126</v>
      </c>
      <c r="BB21">
        <v>0</v>
      </c>
      <c r="BC21">
        <v>0</v>
      </c>
      <c r="BE21">
        <v>14</v>
      </c>
      <c r="BF21" t="s">
        <v>126</v>
      </c>
      <c r="BG21">
        <v>0</v>
      </c>
      <c r="BH21" t="s">
        <v>126</v>
      </c>
      <c r="BI21">
        <v>0</v>
      </c>
      <c r="BJ21">
        <v>0</v>
      </c>
      <c r="BL21">
        <v>14</v>
      </c>
      <c r="BM21" t="s">
        <v>126</v>
      </c>
      <c r="BN21">
        <v>0</v>
      </c>
      <c r="BO21" t="s">
        <v>126</v>
      </c>
      <c r="BP21">
        <v>0</v>
      </c>
      <c r="BQ21">
        <v>0</v>
      </c>
      <c r="BS21">
        <v>14</v>
      </c>
      <c r="BT21" t="s">
        <v>126</v>
      </c>
      <c r="BU21">
        <v>0</v>
      </c>
      <c r="BV21" t="s">
        <v>126</v>
      </c>
      <c r="BW21">
        <v>0</v>
      </c>
      <c r="BX21">
        <v>0</v>
      </c>
      <c r="BZ21">
        <v>14</v>
      </c>
      <c r="CA21" t="s">
        <v>126</v>
      </c>
      <c r="CB21">
        <v>0</v>
      </c>
      <c r="CC21" t="s">
        <v>126</v>
      </c>
      <c r="CD21">
        <v>0</v>
      </c>
      <c r="CE21">
        <v>0</v>
      </c>
    </row>
    <row r="22" spans="1:83" x14ac:dyDescent="0.2">
      <c r="A22">
        <v>15</v>
      </c>
      <c r="B22" t="s">
        <v>126</v>
      </c>
      <c r="C22">
        <v>0</v>
      </c>
      <c r="D22" t="s">
        <v>126</v>
      </c>
      <c r="E22">
        <v>0</v>
      </c>
      <c r="F22">
        <v>0</v>
      </c>
      <c r="H22">
        <v>15</v>
      </c>
      <c r="I22" t="s">
        <v>126</v>
      </c>
      <c r="J22">
        <v>0</v>
      </c>
      <c r="K22" t="s">
        <v>126</v>
      </c>
      <c r="L22">
        <v>0</v>
      </c>
      <c r="M22">
        <v>0</v>
      </c>
      <c r="O22">
        <v>15</v>
      </c>
      <c r="P22" t="s">
        <v>126</v>
      </c>
      <c r="Q22">
        <v>0</v>
      </c>
      <c r="R22" t="s">
        <v>126</v>
      </c>
      <c r="S22">
        <v>0</v>
      </c>
      <c r="T22">
        <v>0</v>
      </c>
      <c r="V22">
        <v>15</v>
      </c>
      <c r="W22" t="s">
        <v>126</v>
      </c>
      <c r="X22">
        <v>0</v>
      </c>
      <c r="Y22" t="s">
        <v>126</v>
      </c>
      <c r="Z22">
        <v>0</v>
      </c>
      <c r="AA22">
        <v>0</v>
      </c>
      <c r="AC22">
        <v>15</v>
      </c>
      <c r="AD22" t="s">
        <v>126</v>
      </c>
      <c r="AE22">
        <v>0</v>
      </c>
      <c r="AF22" t="s">
        <v>126</v>
      </c>
      <c r="AG22">
        <v>0</v>
      </c>
      <c r="AH22">
        <v>0</v>
      </c>
      <c r="AJ22">
        <v>15</v>
      </c>
      <c r="AK22" t="s">
        <v>126</v>
      </c>
      <c r="AL22">
        <v>0</v>
      </c>
      <c r="AM22" t="s">
        <v>126</v>
      </c>
      <c r="AN22">
        <v>0</v>
      </c>
      <c r="AO22">
        <v>0</v>
      </c>
      <c r="AQ22">
        <v>15</v>
      </c>
      <c r="AR22" t="s">
        <v>126</v>
      </c>
      <c r="AS22">
        <v>0</v>
      </c>
      <c r="AT22" t="s">
        <v>126</v>
      </c>
      <c r="AU22">
        <v>0</v>
      </c>
      <c r="AV22">
        <v>0</v>
      </c>
      <c r="AX22">
        <v>15</v>
      </c>
      <c r="AY22" t="s">
        <v>126</v>
      </c>
      <c r="AZ22">
        <v>0</v>
      </c>
      <c r="BA22" t="s">
        <v>126</v>
      </c>
      <c r="BB22">
        <v>0</v>
      </c>
      <c r="BC22">
        <v>0</v>
      </c>
      <c r="BE22">
        <v>15</v>
      </c>
      <c r="BF22" t="s">
        <v>126</v>
      </c>
      <c r="BG22">
        <v>0</v>
      </c>
      <c r="BH22" t="s">
        <v>126</v>
      </c>
      <c r="BI22">
        <v>0</v>
      </c>
      <c r="BJ22">
        <v>0</v>
      </c>
      <c r="BL22">
        <v>15</v>
      </c>
      <c r="BM22" t="s">
        <v>126</v>
      </c>
      <c r="BN22">
        <v>0</v>
      </c>
      <c r="BO22" t="s">
        <v>126</v>
      </c>
      <c r="BP22">
        <v>0</v>
      </c>
      <c r="BQ22">
        <v>0</v>
      </c>
      <c r="BS22">
        <v>15</v>
      </c>
      <c r="BT22" t="s">
        <v>126</v>
      </c>
      <c r="BU22">
        <v>0</v>
      </c>
      <c r="BV22" t="s">
        <v>126</v>
      </c>
      <c r="BW22">
        <v>0</v>
      </c>
      <c r="BX22">
        <v>0</v>
      </c>
      <c r="BZ22">
        <v>15</v>
      </c>
      <c r="CA22" t="s">
        <v>126</v>
      </c>
      <c r="CB22">
        <v>0</v>
      </c>
      <c r="CC22" t="s">
        <v>126</v>
      </c>
      <c r="CD22">
        <v>0</v>
      </c>
      <c r="CE22">
        <v>0</v>
      </c>
    </row>
    <row r="23" spans="1:83" x14ac:dyDescent="0.2">
      <c r="A23" t="s">
        <v>127</v>
      </c>
      <c r="F23">
        <v>0</v>
      </c>
      <c r="H23" t="s">
        <v>128</v>
      </c>
      <c r="M23">
        <v>0</v>
      </c>
      <c r="O23" t="s">
        <v>129</v>
      </c>
      <c r="T23">
        <v>0</v>
      </c>
      <c r="V23" t="s">
        <v>130</v>
      </c>
      <c r="AA23">
        <v>0</v>
      </c>
      <c r="AC23" t="s">
        <v>131</v>
      </c>
      <c r="AH23">
        <v>0</v>
      </c>
      <c r="AJ23" t="s">
        <v>132</v>
      </c>
      <c r="AO23">
        <v>0</v>
      </c>
      <c r="AQ23" t="s">
        <v>133</v>
      </c>
      <c r="AV23">
        <v>0</v>
      </c>
      <c r="AX23" t="s">
        <v>134</v>
      </c>
      <c r="BC23">
        <v>0</v>
      </c>
      <c r="BE23" t="s">
        <v>135</v>
      </c>
      <c r="BJ23">
        <v>0</v>
      </c>
      <c r="BL23" t="s">
        <v>136</v>
      </c>
      <c r="BQ23">
        <v>0</v>
      </c>
      <c r="BS23" t="s">
        <v>137</v>
      </c>
      <c r="BX23">
        <v>0</v>
      </c>
      <c r="BZ23" t="s">
        <v>138</v>
      </c>
      <c r="CE23">
        <v>0</v>
      </c>
    </row>
    <row r="26" spans="1:83" x14ac:dyDescent="0.2">
      <c r="A26" t="s">
        <v>139</v>
      </c>
    </row>
    <row r="28" spans="1:83" x14ac:dyDescent="0.2">
      <c r="A28" t="s">
        <v>140</v>
      </c>
      <c r="H28" t="s">
        <v>141</v>
      </c>
      <c r="O28" t="s">
        <v>142</v>
      </c>
      <c r="V28" t="s">
        <v>143</v>
      </c>
      <c r="AC28" t="s">
        <v>144</v>
      </c>
      <c r="AJ28" t="s">
        <v>145</v>
      </c>
      <c r="AQ28" t="s">
        <v>146</v>
      </c>
      <c r="AX28" t="s">
        <v>147</v>
      </c>
      <c r="BE28" t="s">
        <v>148</v>
      </c>
      <c r="BL28" t="s">
        <v>149</v>
      </c>
      <c r="BS28" t="s">
        <v>150</v>
      </c>
      <c r="BZ28" t="s">
        <v>151</v>
      </c>
    </row>
    <row r="29" spans="1:83" x14ac:dyDescent="0.2">
      <c r="A29" t="s">
        <v>120</v>
      </c>
      <c r="B29" t="s">
        <v>121</v>
      </c>
      <c r="C29" t="s">
        <v>122</v>
      </c>
      <c r="D29" t="s">
        <v>123</v>
      </c>
      <c r="E29" t="s">
        <v>124</v>
      </c>
      <c r="F29" t="s">
        <v>125</v>
      </c>
      <c r="H29" t="s">
        <v>120</v>
      </c>
      <c r="I29" t="s">
        <v>121</v>
      </c>
      <c r="J29" t="s">
        <v>122</v>
      </c>
      <c r="K29" t="s">
        <v>123</v>
      </c>
      <c r="L29" t="s">
        <v>124</v>
      </c>
      <c r="M29" t="s">
        <v>125</v>
      </c>
      <c r="O29" t="s">
        <v>120</v>
      </c>
      <c r="P29" t="s">
        <v>121</v>
      </c>
      <c r="Q29" t="s">
        <v>122</v>
      </c>
      <c r="R29" t="s">
        <v>123</v>
      </c>
      <c r="S29" t="s">
        <v>124</v>
      </c>
      <c r="T29" t="s">
        <v>125</v>
      </c>
      <c r="V29" t="s">
        <v>120</v>
      </c>
      <c r="W29" t="s">
        <v>121</v>
      </c>
      <c r="X29" t="s">
        <v>122</v>
      </c>
      <c r="Y29" t="s">
        <v>123</v>
      </c>
      <c r="Z29" t="s">
        <v>124</v>
      </c>
      <c r="AA29" t="s">
        <v>125</v>
      </c>
      <c r="AC29" t="s">
        <v>120</v>
      </c>
      <c r="AD29" t="s">
        <v>121</v>
      </c>
      <c r="AE29" t="s">
        <v>122</v>
      </c>
      <c r="AF29" t="s">
        <v>123</v>
      </c>
      <c r="AG29" t="s">
        <v>124</v>
      </c>
      <c r="AH29" t="s">
        <v>125</v>
      </c>
      <c r="AJ29" t="s">
        <v>120</v>
      </c>
      <c r="AK29" t="s">
        <v>121</v>
      </c>
      <c r="AL29" t="s">
        <v>122</v>
      </c>
      <c r="AM29" t="s">
        <v>123</v>
      </c>
      <c r="AN29" t="s">
        <v>124</v>
      </c>
      <c r="AO29" t="s">
        <v>125</v>
      </c>
      <c r="AQ29" t="s">
        <v>120</v>
      </c>
      <c r="AR29" t="s">
        <v>121</v>
      </c>
      <c r="AS29" t="s">
        <v>122</v>
      </c>
      <c r="AT29" t="s">
        <v>123</v>
      </c>
      <c r="AU29" t="s">
        <v>124</v>
      </c>
      <c r="AV29" t="s">
        <v>125</v>
      </c>
      <c r="AX29" t="s">
        <v>120</v>
      </c>
      <c r="AY29" t="s">
        <v>121</v>
      </c>
      <c r="AZ29" t="s">
        <v>122</v>
      </c>
      <c r="BA29" t="s">
        <v>123</v>
      </c>
      <c r="BB29" t="s">
        <v>124</v>
      </c>
      <c r="BC29" t="s">
        <v>125</v>
      </c>
      <c r="BE29" t="s">
        <v>120</v>
      </c>
      <c r="BF29" t="s">
        <v>121</v>
      </c>
      <c r="BG29" t="s">
        <v>122</v>
      </c>
      <c r="BH29" t="s">
        <v>123</v>
      </c>
      <c r="BI29" t="s">
        <v>124</v>
      </c>
      <c r="BJ29" t="s">
        <v>125</v>
      </c>
      <c r="BL29" t="s">
        <v>120</v>
      </c>
      <c r="BM29" t="s">
        <v>121</v>
      </c>
      <c r="BN29" t="s">
        <v>122</v>
      </c>
      <c r="BO29" t="s">
        <v>123</v>
      </c>
      <c r="BP29" t="s">
        <v>124</v>
      </c>
      <c r="BQ29" t="s">
        <v>125</v>
      </c>
      <c r="BS29" t="s">
        <v>120</v>
      </c>
      <c r="BT29" t="s">
        <v>121</v>
      </c>
      <c r="BU29" t="s">
        <v>122</v>
      </c>
      <c r="BV29" t="s">
        <v>123</v>
      </c>
      <c r="BW29" t="s">
        <v>124</v>
      </c>
      <c r="BX29" t="s">
        <v>125</v>
      </c>
      <c r="BZ29" t="s">
        <v>120</v>
      </c>
      <c r="CA29" t="s">
        <v>121</v>
      </c>
      <c r="CB29" t="s">
        <v>122</v>
      </c>
      <c r="CC29" t="s">
        <v>123</v>
      </c>
      <c r="CD29" t="s">
        <v>124</v>
      </c>
      <c r="CE29" t="s">
        <v>125</v>
      </c>
    </row>
    <row r="30" spans="1:83" x14ac:dyDescent="0.2">
      <c r="A30">
        <v>1</v>
      </c>
      <c r="B30" t="s">
        <v>152</v>
      </c>
      <c r="C30">
        <v>0</v>
      </c>
      <c r="D30" t="s">
        <v>153</v>
      </c>
      <c r="E30">
        <v>44592</v>
      </c>
      <c r="F30">
        <v>229.36</v>
      </c>
      <c r="H30">
        <v>1</v>
      </c>
      <c r="I30" t="s">
        <v>154</v>
      </c>
      <c r="J30" t="s">
        <v>155</v>
      </c>
      <c r="K30" t="s">
        <v>153</v>
      </c>
      <c r="L30">
        <v>44620</v>
      </c>
      <c r="M30">
        <v>253.2</v>
      </c>
      <c r="O30">
        <v>1</v>
      </c>
      <c r="P30" t="s">
        <v>156</v>
      </c>
      <c r="Q30" t="s">
        <v>157</v>
      </c>
      <c r="R30" t="s">
        <v>153</v>
      </c>
      <c r="S30">
        <v>44651</v>
      </c>
      <c r="T30">
        <v>315.31</v>
      </c>
      <c r="V30">
        <v>1</v>
      </c>
      <c r="W30" t="s">
        <v>126</v>
      </c>
      <c r="X30">
        <v>0</v>
      </c>
      <c r="Y30" t="s">
        <v>126</v>
      </c>
      <c r="Z30">
        <v>0</v>
      </c>
      <c r="AA30">
        <v>0</v>
      </c>
      <c r="AC30">
        <v>1</v>
      </c>
      <c r="AD30" t="s">
        <v>126</v>
      </c>
      <c r="AE30">
        <v>0</v>
      </c>
      <c r="AF30" t="s">
        <v>126</v>
      </c>
      <c r="AG30">
        <v>0</v>
      </c>
      <c r="AH30">
        <v>0</v>
      </c>
      <c r="AJ30">
        <v>1</v>
      </c>
      <c r="AK30" t="s">
        <v>126</v>
      </c>
      <c r="AL30">
        <v>0</v>
      </c>
      <c r="AM30" t="s">
        <v>126</v>
      </c>
      <c r="AN30">
        <v>0</v>
      </c>
      <c r="AO30">
        <v>0</v>
      </c>
      <c r="AQ30">
        <v>1</v>
      </c>
      <c r="AR30" t="s">
        <v>126</v>
      </c>
      <c r="AS30">
        <v>0</v>
      </c>
      <c r="AT30" t="s">
        <v>126</v>
      </c>
      <c r="AU30">
        <v>0</v>
      </c>
      <c r="AV30">
        <v>0</v>
      </c>
      <c r="AX30">
        <v>1</v>
      </c>
      <c r="AY30" t="s">
        <v>126</v>
      </c>
      <c r="AZ30">
        <v>0</v>
      </c>
      <c r="BA30" t="s">
        <v>126</v>
      </c>
      <c r="BB30">
        <v>0</v>
      </c>
      <c r="BC30">
        <v>0</v>
      </c>
      <c r="BE30">
        <v>1</v>
      </c>
      <c r="BF30" t="s">
        <v>126</v>
      </c>
      <c r="BG30">
        <v>0</v>
      </c>
      <c r="BH30" t="s">
        <v>126</v>
      </c>
      <c r="BI30">
        <v>0</v>
      </c>
      <c r="BJ30">
        <v>0</v>
      </c>
      <c r="BL30">
        <v>1</v>
      </c>
      <c r="BM30" t="s">
        <v>126</v>
      </c>
      <c r="BN30">
        <v>0</v>
      </c>
      <c r="BO30" t="s">
        <v>126</v>
      </c>
      <c r="BP30">
        <v>0</v>
      </c>
      <c r="BQ30">
        <v>0</v>
      </c>
      <c r="BS30">
        <v>1</v>
      </c>
      <c r="BT30" t="s">
        <v>126</v>
      </c>
      <c r="BU30">
        <v>0</v>
      </c>
      <c r="BV30" t="s">
        <v>126</v>
      </c>
      <c r="BW30">
        <v>0</v>
      </c>
      <c r="BX30">
        <v>0</v>
      </c>
      <c r="BZ30">
        <v>1</v>
      </c>
      <c r="CA30" t="s">
        <v>126</v>
      </c>
      <c r="CB30">
        <v>0</v>
      </c>
      <c r="CC30" t="s">
        <v>126</v>
      </c>
      <c r="CD30">
        <v>0</v>
      </c>
      <c r="CE30">
        <v>0</v>
      </c>
    </row>
    <row r="34" spans="1:83" x14ac:dyDescent="0.2">
      <c r="A34" t="s">
        <v>158</v>
      </c>
    </row>
    <row r="36" spans="1:83" x14ac:dyDescent="0.2">
      <c r="A36" t="s">
        <v>159</v>
      </c>
      <c r="H36" t="s">
        <v>160</v>
      </c>
      <c r="O36" t="s">
        <v>161</v>
      </c>
      <c r="V36" t="s">
        <v>162</v>
      </c>
      <c r="AC36" t="s">
        <v>163</v>
      </c>
      <c r="AJ36" t="s">
        <v>164</v>
      </c>
      <c r="AQ36" t="s">
        <v>165</v>
      </c>
      <c r="AX36" t="s">
        <v>166</v>
      </c>
      <c r="BE36" t="s">
        <v>167</v>
      </c>
      <c r="BL36" t="s">
        <v>168</v>
      </c>
      <c r="BS36" t="s">
        <v>169</v>
      </c>
      <c r="BZ36" t="s">
        <v>170</v>
      </c>
    </row>
    <row r="37" spans="1:83" x14ac:dyDescent="0.2">
      <c r="A37" t="s">
        <v>120</v>
      </c>
      <c r="B37" t="s">
        <v>121</v>
      </c>
      <c r="C37" t="s">
        <v>122</v>
      </c>
      <c r="D37" t="s">
        <v>123</v>
      </c>
      <c r="E37" t="s">
        <v>124</v>
      </c>
      <c r="F37" t="s">
        <v>125</v>
      </c>
      <c r="H37" t="s">
        <v>120</v>
      </c>
      <c r="I37" t="s">
        <v>121</v>
      </c>
      <c r="J37" t="s">
        <v>122</v>
      </c>
      <c r="K37" t="s">
        <v>123</v>
      </c>
      <c r="L37" t="s">
        <v>124</v>
      </c>
      <c r="M37" t="s">
        <v>125</v>
      </c>
      <c r="O37" t="s">
        <v>120</v>
      </c>
      <c r="P37" t="s">
        <v>121</v>
      </c>
      <c r="Q37" t="s">
        <v>122</v>
      </c>
      <c r="R37" t="s">
        <v>123</v>
      </c>
      <c r="S37" t="s">
        <v>124</v>
      </c>
      <c r="T37" t="s">
        <v>125</v>
      </c>
      <c r="V37" t="s">
        <v>120</v>
      </c>
      <c r="W37" t="s">
        <v>121</v>
      </c>
      <c r="X37" t="s">
        <v>122</v>
      </c>
      <c r="Y37" t="s">
        <v>123</v>
      </c>
      <c r="Z37" t="s">
        <v>124</v>
      </c>
      <c r="AA37" t="s">
        <v>125</v>
      </c>
      <c r="AC37" t="s">
        <v>120</v>
      </c>
      <c r="AD37" t="s">
        <v>121</v>
      </c>
      <c r="AE37" t="s">
        <v>122</v>
      </c>
      <c r="AF37" t="s">
        <v>123</v>
      </c>
      <c r="AG37" t="s">
        <v>124</v>
      </c>
      <c r="AH37" t="s">
        <v>125</v>
      </c>
      <c r="AJ37" t="s">
        <v>120</v>
      </c>
      <c r="AK37" t="s">
        <v>121</v>
      </c>
      <c r="AL37" t="s">
        <v>122</v>
      </c>
      <c r="AM37" t="s">
        <v>123</v>
      </c>
      <c r="AN37" t="s">
        <v>124</v>
      </c>
      <c r="AO37" t="s">
        <v>125</v>
      </c>
      <c r="AQ37" t="s">
        <v>120</v>
      </c>
      <c r="AR37" t="s">
        <v>121</v>
      </c>
      <c r="AS37" t="s">
        <v>122</v>
      </c>
      <c r="AT37" t="s">
        <v>123</v>
      </c>
      <c r="AU37" t="s">
        <v>124</v>
      </c>
      <c r="AV37" t="s">
        <v>125</v>
      </c>
      <c r="AX37" t="s">
        <v>120</v>
      </c>
      <c r="AY37" t="s">
        <v>121</v>
      </c>
      <c r="AZ37" t="s">
        <v>122</v>
      </c>
      <c r="BA37" t="s">
        <v>123</v>
      </c>
      <c r="BB37" t="s">
        <v>124</v>
      </c>
      <c r="BC37" t="s">
        <v>125</v>
      </c>
      <c r="BE37" t="s">
        <v>120</v>
      </c>
      <c r="BF37" t="s">
        <v>121</v>
      </c>
      <c r="BG37" t="s">
        <v>122</v>
      </c>
      <c r="BH37" t="s">
        <v>123</v>
      </c>
      <c r="BI37" t="s">
        <v>124</v>
      </c>
      <c r="BJ37" t="s">
        <v>125</v>
      </c>
      <c r="BL37" t="s">
        <v>120</v>
      </c>
      <c r="BM37" t="s">
        <v>121</v>
      </c>
      <c r="BN37" t="s">
        <v>122</v>
      </c>
      <c r="BO37" t="s">
        <v>123</v>
      </c>
      <c r="BP37" t="s">
        <v>124</v>
      </c>
      <c r="BQ37" t="s">
        <v>125</v>
      </c>
      <c r="BS37" t="s">
        <v>120</v>
      </c>
      <c r="BT37" t="s">
        <v>121</v>
      </c>
      <c r="BU37" t="s">
        <v>122</v>
      </c>
      <c r="BV37" t="s">
        <v>123</v>
      </c>
      <c r="BW37" t="s">
        <v>124</v>
      </c>
      <c r="BX37" t="s">
        <v>125</v>
      </c>
      <c r="BZ37" t="s">
        <v>120</v>
      </c>
      <c r="CA37" t="s">
        <v>121</v>
      </c>
      <c r="CB37" t="s">
        <v>122</v>
      </c>
      <c r="CC37" t="s">
        <v>123</v>
      </c>
      <c r="CD37" t="s">
        <v>124</v>
      </c>
      <c r="CE37" t="s">
        <v>125</v>
      </c>
    </row>
    <row r="38" spans="1:83" x14ac:dyDescent="0.2">
      <c r="A38">
        <v>1</v>
      </c>
      <c r="B38" t="s">
        <v>171</v>
      </c>
      <c r="C38" t="s">
        <v>171</v>
      </c>
      <c r="D38" t="s">
        <v>171</v>
      </c>
      <c r="E38" t="s">
        <v>171</v>
      </c>
      <c r="F38" t="s">
        <v>171</v>
      </c>
      <c r="H38">
        <v>1</v>
      </c>
      <c r="I38" t="s">
        <v>126</v>
      </c>
      <c r="J38">
        <v>0</v>
      </c>
      <c r="K38" t="s">
        <v>126</v>
      </c>
      <c r="L38">
        <v>0</v>
      </c>
      <c r="M38">
        <v>0</v>
      </c>
      <c r="O38">
        <v>1</v>
      </c>
      <c r="P38" t="s">
        <v>126</v>
      </c>
      <c r="Q38">
        <v>0</v>
      </c>
      <c r="R38" t="s">
        <v>126</v>
      </c>
      <c r="S38">
        <v>0</v>
      </c>
      <c r="T38">
        <v>0</v>
      </c>
      <c r="V38">
        <v>1</v>
      </c>
      <c r="W38" t="s">
        <v>126</v>
      </c>
      <c r="X38">
        <v>0</v>
      </c>
      <c r="Y38" t="s">
        <v>126</v>
      </c>
      <c r="Z38">
        <v>0</v>
      </c>
      <c r="AA38">
        <v>0</v>
      </c>
      <c r="AC38">
        <v>1</v>
      </c>
      <c r="AD38" t="s">
        <v>126</v>
      </c>
      <c r="AE38">
        <v>0</v>
      </c>
      <c r="AF38" t="s">
        <v>126</v>
      </c>
      <c r="AG38">
        <v>0</v>
      </c>
      <c r="AH38">
        <v>0</v>
      </c>
      <c r="AJ38">
        <v>1</v>
      </c>
      <c r="AK38" t="s">
        <v>126</v>
      </c>
      <c r="AL38">
        <v>0</v>
      </c>
      <c r="AM38" t="s">
        <v>126</v>
      </c>
      <c r="AN38">
        <v>0</v>
      </c>
      <c r="AO38">
        <v>0</v>
      </c>
      <c r="AQ38">
        <v>1</v>
      </c>
      <c r="AR38" t="s">
        <v>126</v>
      </c>
      <c r="AS38">
        <v>0</v>
      </c>
      <c r="AT38" t="s">
        <v>126</v>
      </c>
      <c r="AU38">
        <v>0</v>
      </c>
      <c r="AV38">
        <v>0</v>
      </c>
      <c r="AX38">
        <v>1</v>
      </c>
      <c r="AY38" t="s">
        <v>126</v>
      </c>
      <c r="AZ38">
        <v>0</v>
      </c>
      <c r="BA38" t="s">
        <v>126</v>
      </c>
      <c r="BB38">
        <v>0</v>
      </c>
      <c r="BC38">
        <v>0</v>
      </c>
      <c r="BE38">
        <v>1</v>
      </c>
      <c r="BF38" t="s">
        <v>126</v>
      </c>
      <c r="BG38">
        <v>0</v>
      </c>
      <c r="BH38" t="s">
        <v>126</v>
      </c>
      <c r="BI38">
        <v>0</v>
      </c>
      <c r="BJ38">
        <v>0</v>
      </c>
      <c r="BL38">
        <v>1</v>
      </c>
      <c r="BM38" t="s">
        <v>126</v>
      </c>
      <c r="BN38">
        <v>0</v>
      </c>
      <c r="BO38" t="s">
        <v>126</v>
      </c>
      <c r="BP38">
        <v>0</v>
      </c>
      <c r="BQ38">
        <v>0</v>
      </c>
      <c r="BS38">
        <v>1</v>
      </c>
      <c r="BT38" t="s">
        <v>126</v>
      </c>
      <c r="BU38">
        <v>0</v>
      </c>
      <c r="BV38" t="s">
        <v>126</v>
      </c>
      <c r="BW38">
        <v>0</v>
      </c>
      <c r="BX38">
        <v>0</v>
      </c>
      <c r="BZ38">
        <v>1</v>
      </c>
      <c r="CA38" t="s">
        <v>126</v>
      </c>
      <c r="CB38">
        <v>0</v>
      </c>
      <c r="CC38" t="s">
        <v>126</v>
      </c>
      <c r="CD38">
        <v>0</v>
      </c>
      <c r="CE38">
        <v>0</v>
      </c>
    </row>
    <row r="39" spans="1:83" x14ac:dyDescent="0.2">
      <c r="A39">
        <v>2</v>
      </c>
      <c r="B39" t="s">
        <v>126</v>
      </c>
      <c r="C39">
        <v>0</v>
      </c>
      <c r="D39" t="s">
        <v>126</v>
      </c>
      <c r="E39">
        <v>0</v>
      </c>
      <c r="F39">
        <v>0</v>
      </c>
      <c r="H39">
        <v>2</v>
      </c>
      <c r="I39" t="s">
        <v>126</v>
      </c>
      <c r="J39">
        <v>0</v>
      </c>
      <c r="K39" t="s">
        <v>126</v>
      </c>
      <c r="L39">
        <v>0</v>
      </c>
      <c r="M39">
        <v>0</v>
      </c>
      <c r="O39">
        <v>2</v>
      </c>
      <c r="P39" t="s">
        <v>126</v>
      </c>
      <c r="Q39">
        <v>0</v>
      </c>
      <c r="R39" t="s">
        <v>126</v>
      </c>
      <c r="S39">
        <v>0</v>
      </c>
      <c r="T39">
        <v>0</v>
      </c>
      <c r="V39">
        <v>2</v>
      </c>
      <c r="W39" t="s">
        <v>126</v>
      </c>
      <c r="X39">
        <v>0</v>
      </c>
      <c r="Y39" t="s">
        <v>126</v>
      </c>
      <c r="Z39">
        <v>0</v>
      </c>
      <c r="AA39">
        <v>0</v>
      </c>
      <c r="AD39" t="s">
        <v>126</v>
      </c>
      <c r="AE39">
        <v>0</v>
      </c>
      <c r="AF39" t="s">
        <v>126</v>
      </c>
      <c r="AG39">
        <v>0</v>
      </c>
      <c r="AH39">
        <v>0</v>
      </c>
      <c r="AJ39">
        <v>2</v>
      </c>
      <c r="AK39" t="s">
        <v>126</v>
      </c>
      <c r="AL39">
        <v>0</v>
      </c>
      <c r="AM39" t="s">
        <v>126</v>
      </c>
      <c r="AN39">
        <v>0</v>
      </c>
      <c r="AO39">
        <v>0</v>
      </c>
      <c r="AQ39">
        <v>2</v>
      </c>
      <c r="AR39" t="s">
        <v>126</v>
      </c>
      <c r="AS39">
        <v>0</v>
      </c>
      <c r="AT39" t="s">
        <v>126</v>
      </c>
      <c r="AU39">
        <v>0</v>
      </c>
      <c r="AV39">
        <v>0</v>
      </c>
      <c r="AX39">
        <v>2</v>
      </c>
      <c r="AY39" t="s">
        <v>126</v>
      </c>
      <c r="AZ39">
        <v>0</v>
      </c>
      <c r="BA39" t="s">
        <v>126</v>
      </c>
      <c r="BB39">
        <v>0</v>
      </c>
      <c r="BC39">
        <v>0</v>
      </c>
      <c r="BE39">
        <v>2</v>
      </c>
      <c r="BF39" t="s">
        <v>126</v>
      </c>
      <c r="BG39">
        <v>0</v>
      </c>
      <c r="BH39" t="s">
        <v>126</v>
      </c>
      <c r="BI39">
        <v>0</v>
      </c>
      <c r="BJ39">
        <v>0</v>
      </c>
      <c r="BL39">
        <v>2</v>
      </c>
      <c r="BM39" t="s">
        <v>126</v>
      </c>
      <c r="BN39">
        <v>0</v>
      </c>
      <c r="BO39" t="s">
        <v>126</v>
      </c>
      <c r="BP39">
        <v>0</v>
      </c>
      <c r="BQ39">
        <v>0</v>
      </c>
      <c r="BS39">
        <v>2</v>
      </c>
      <c r="BT39" t="s">
        <v>126</v>
      </c>
      <c r="BU39">
        <v>0</v>
      </c>
      <c r="BV39" t="s">
        <v>126</v>
      </c>
      <c r="BW39">
        <v>0</v>
      </c>
      <c r="BX39">
        <v>0</v>
      </c>
      <c r="BZ39">
        <v>2</v>
      </c>
      <c r="CA39" t="s">
        <v>126</v>
      </c>
      <c r="CB39">
        <v>0</v>
      </c>
      <c r="CC39" t="s">
        <v>126</v>
      </c>
      <c r="CD39">
        <v>0</v>
      </c>
      <c r="CE39">
        <v>0</v>
      </c>
    </row>
    <row r="40" spans="1:83" x14ac:dyDescent="0.2">
      <c r="A40">
        <v>3</v>
      </c>
      <c r="B40" t="s">
        <v>126</v>
      </c>
      <c r="C40">
        <v>0</v>
      </c>
      <c r="D40" t="s">
        <v>126</v>
      </c>
      <c r="E40">
        <v>0</v>
      </c>
      <c r="F40">
        <v>0</v>
      </c>
      <c r="H40">
        <v>3</v>
      </c>
      <c r="I40" t="s">
        <v>126</v>
      </c>
      <c r="J40">
        <v>0</v>
      </c>
      <c r="K40" t="s">
        <v>126</v>
      </c>
      <c r="L40">
        <v>0</v>
      </c>
      <c r="M40">
        <v>0</v>
      </c>
      <c r="O40">
        <v>3</v>
      </c>
      <c r="P40" t="s">
        <v>126</v>
      </c>
      <c r="Q40">
        <v>0</v>
      </c>
      <c r="R40" t="s">
        <v>126</v>
      </c>
      <c r="S40">
        <v>0</v>
      </c>
      <c r="T40">
        <v>0</v>
      </c>
      <c r="V40">
        <v>3</v>
      </c>
      <c r="W40" t="s">
        <v>126</v>
      </c>
      <c r="X40">
        <v>0</v>
      </c>
      <c r="Y40" t="s">
        <v>126</v>
      </c>
      <c r="Z40">
        <v>0</v>
      </c>
      <c r="AA40">
        <v>0</v>
      </c>
      <c r="AD40" t="s">
        <v>126</v>
      </c>
      <c r="AE40">
        <v>0</v>
      </c>
      <c r="AF40" t="s">
        <v>126</v>
      </c>
      <c r="AG40">
        <v>0</v>
      </c>
      <c r="AH40">
        <v>0</v>
      </c>
      <c r="AJ40">
        <v>3</v>
      </c>
      <c r="AK40" t="s">
        <v>126</v>
      </c>
      <c r="AL40">
        <v>0</v>
      </c>
      <c r="AM40" t="s">
        <v>126</v>
      </c>
      <c r="AN40">
        <v>0</v>
      </c>
      <c r="AO40">
        <v>0</v>
      </c>
      <c r="AQ40">
        <v>3</v>
      </c>
      <c r="AR40" t="s">
        <v>126</v>
      </c>
      <c r="AS40">
        <v>0</v>
      </c>
      <c r="AT40" t="s">
        <v>126</v>
      </c>
      <c r="AU40">
        <v>0</v>
      </c>
      <c r="AV40">
        <v>0</v>
      </c>
      <c r="AX40">
        <v>3</v>
      </c>
      <c r="AY40" t="s">
        <v>126</v>
      </c>
      <c r="AZ40">
        <v>0</v>
      </c>
      <c r="BA40" t="s">
        <v>126</v>
      </c>
      <c r="BB40">
        <v>0</v>
      </c>
      <c r="BC40">
        <v>0</v>
      </c>
      <c r="BE40">
        <v>3</v>
      </c>
      <c r="BF40" t="s">
        <v>126</v>
      </c>
      <c r="BG40">
        <v>0</v>
      </c>
      <c r="BH40" t="s">
        <v>126</v>
      </c>
      <c r="BI40">
        <v>0</v>
      </c>
      <c r="BJ40">
        <v>0</v>
      </c>
      <c r="BL40">
        <v>3</v>
      </c>
      <c r="BM40" t="s">
        <v>126</v>
      </c>
      <c r="BN40">
        <v>0</v>
      </c>
      <c r="BO40" t="s">
        <v>126</v>
      </c>
      <c r="BP40">
        <v>0</v>
      </c>
      <c r="BQ40">
        <v>0</v>
      </c>
      <c r="BS40">
        <v>3</v>
      </c>
      <c r="BT40" t="s">
        <v>126</v>
      </c>
      <c r="BU40">
        <v>0</v>
      </c>
      <c r="BV40" t="s">
        <v>126</v>
      </c>
      <c r="BW40">
        <v>0</v>
      </c>
      <c r="BX40">
        <v>0</v>
      </c>
      <c r="BZ40">
        <v>3</v>
      </c>
      <c r="CA40" t="s">
        <v>126</v>
      </c>
      <c r="CB40">
        <v>0</v>
      </c>
      <c r="CC40" t="s">
        <v>126</v>
      </c>
      <c r="CD40">
        <v>0</v>
      </c>
      <c r="CE40">
        <v>0</v>
      </c>
    </row>
    <row r="44" spans="1:83" x14ac:dyDescent="0.2">
      <c r="A44" t="s">
        <v>172</v>
      </c>
    </row>
    <row r="46" spans="1:83" x14ac:dyDescent="0.2">
      <c r="A46" t="s">
        <v>173</v>
      </c>
      <c r="H46" t="s">
        <v>174</v>
      </c>
      <c r="O46" t="s">
        <v>175</v>
      </c>
      <c r="V46" t="s">
        <v>176</v>
      </c>
      <c r="AC46" t="s">
        <v>177</v>
      </c>
      <c r="AJ46" t="s">
        <v>178</v>
      </c>
      <c r="AQ46" t="s">
        <v>179</v>
      </c>
      <c r="AX46" t="s">
        <v>180</v>
      </c>
      <c r="BE46" t="s">
        <v>181</v>
      </c>
      <c r="BL46" t="s">
        <v>182</v>
      </c>
      <c r="BS46" t="s">
        <v>183</v>
      </c>
      <c r="BZ46" t="s">
        <v>184</v>
      </c>
    </row>
    <row r="47" spans="1:83" x14ac:dyDescent="0.2">
      <c r="A47" t="s">
        <v>120</v>
      </c>
      <c r="B47" t="s">
        <v>121</v>
      </c>
      <c r="C47" t="s">
        <v>122</v>
      </c>
      <c r="D47" t="s">
        <v>123</v>
      </c>
      <c r="E47" t="s">
        <v>124</v>
      </c>
      <c r="F47" t="s">
        <v>125</v>
      </c>
      <c r="H47" t="s">
        <v>120</v>
      </c>
      <c r="I47" t="s">
        <v>121</v>
      </c>
      <c r="J47" t="s">
        <v>122</v>
      </c>
      <c r="K47" t="s">
        <v>123</v>
      </c>
      <c r="L47" t="s">
        <v>124</v>
      </c>
      <c r="M47" t="s">
        <v>125</v>
      </c>
      <c r="O47" t="s">
        <v>120</v>
      </c>
      <c r="P47" t="s">
        <v>121</v>
      </c>
      <c r="Q47" t="s">
        <v>122</v>
      </c>
      <c r="R47" t="s">
        <v>123</v>
      </c>
      <c r="S47" t="s">
        <v>124</v>
      </c>
      <c r="T47" t="s">
        <v>125</v>
      </c>
      <c r="V47" t="s">
        <v>120</v>
      </c>
      <c r="W47" t="s">
        <v>121</v>
      </c>
      <c r="X47" t="s">
        <v>122</v>
      </c>
      <c r="Y47" t="s">
        <v>123</v>
      </c>
      <c r="Z47" t="s">
        <v>124</v>
      </c>
      <c r="AA47" t="s">
        <v>125</v>
      </c>
      <c r="AC47" t="s">
        <v>120</v>
      </c>
      <c r="AD47" t="s">
        <v>121</v>
      </c>
      <c r="AE47" t="s">
        <v>122</v>
      </c>
      <c r="AF47" t="s">
        <v>123</v>
      </c>
      <c r="AG47" t="s">
        <v>124</v>
      </c>
      <c r="AH47" t="s">
        <v>125</v>
      </c>
      <c r="AJ47" t="s">
        <v>120</v>
      </c>
      <c r="AK47" t="s">
        <v>121</v>
      </c>
      <c r="AL47" t="s">
        <v>122</v>
      </c>
      <c r="AM47" t="s">
        <v>123</v>
      </c>
      <c r="AN47" t="s">
        <v>124</v>
      </c>
      <c r="AO47" t="s">
        <v>125</v>
      </c>
      <c r="AQ47" t="s">
        <v>120</v>
      </c>
      <c r="AR47" t="s">
        <v>121</v>
      </c>
      <c r="AS47" t="s">
        <v>122</v>
      </c>
      <c r="AT47" t="s">
        <v>123</v>
      </c>
      <c r="AU47" t="s">
        <v>124</v>
      </c>
      <c r="AV47" t="s">
        <v>125</v>
      </c>
      <c r="AX47" t="s">
        <v>120</v>
      </c>
      <c r="AY47" t="s">
        <v>121</v>
      </c>
      <c r="AZ47" t="s">
        <v>122</v>
      </c>
      <c r="BA47" t="s">
        <v>123</v>
      </c>
      <c r="BB47" t="s">
        <v>124</v>
      </c>
      <c r="BC47" t="s">
        <v>125</v>
      </c>
      <c r="BE47" t="s">
        <v>120</v>
      </c>
      <c r="BF47" t="s">
        <v>121</v>
      </c>
      <c r="BG47" t="s">
        <v>122</v>
      </c>
      <c r="BH47" t="s">
        <v>123</v>
      </c>
      <c r="BI47" t="s">
        <v>124</v>
      </c>
      <c r="BJ47" t="s">
        <v>125</v>
      </c>
      <c r="BL47" t="s">
        <v>120</v>
      </c>
      <c r="BM47" t="s">
        <v>121</v>
      </c>
      <c r="BN47" t="s">
        <v>122</v>
      </c>
      <c r="BO47" t="s">
        <v>123</v>
      </c>
      <c r="BP47" t="s">
        <v>124</v>
      </c>
      <c r="BQ47" t="s">
        <v>125</v>
      </c>
      <c r="BS47" t="s">
        <v>120</v>
      </c>
      <c r="BT47" t="s">
        <v>121</v>
      </c>
      <c r="BU47" t="s">
        <v>122</v>
      </c>
      <c r="BV47" t="s">
        <v>123</v>
      </c>
      <c r="BW47" t="s">
        <v>124</v>
      </c>
      <c r="BX47" t="s">
        <v>125</v>
      </c>
      <c r="BZ47" t="s">
        <v>120</v>
      </c>
      <c r="CA47" t="s">
        <v>121</v>
      </c>
      <c r="CB47" t="s">
        <v>122</v>
      </c>
      <c r="CC47" t="s">
        <v>123</v>
      </c>
      <c r="CD47" t="s">
        <v>124</v>
      </c>
      <c r="CE47" t="s">
        <v>125</v>
      </c>
    </row>
    <row r="48" spans="1:83" x14ac:dyDescent="0.2">
      <c r="A48">
        <v>1</v>
      </c>
      <c r="B48" t="s">
        <v>185</v>
      </c>
      <c r="C48" t="s">
        <v>185</v>
      </c>
      <c r="D48" t="s">
        <v>186</v>
      </c>
      <c r="E48">
        <v>44596</v>
      </c>
      <c r="F48">
        <v>229.36</v>
      </c>
      <c r="H48">
        <v>1</v>
      </c>
      <c r="I48" t="s">
        <v>185</v>
      </c>
      <c r="J48" t="s">
        <v>185</v>
      </c>
      <c r="K48" t="s">
        <v>186</v>
      </c>
      <c r="L48">
        <v>44627</v>
      </c>
      <c r="M48">
        <v>183.23</v>
      </c>
      <c r="O48">
        <v>1</v>
      </c>
      <c r="P48" t="s">
        <v>185</v>
      </c>
      <c r="Q48" t="s">
        <v>185</v>
      </c>
      <c r="R48" t="s">
        <v>186</v>
      </c>
      <c r="S48">
        <v>0</v>
      </c>
      <c r="T48">
        <v>60</v>
      </c>
      <c r="V48">
        <v>1</v>
      </c>
      <c r="W48" t="s">
        <v>185</v>
      </c>
      <c r="X48" t="s">
        <v>185</v>
      </c>
      <c r="Y48" t="s">
        <v>186</v>
      </c>
      <c r="Z48">
        <v>0</v>
      </c>
      <c r="AA48">
        <v>0</v>
      </c>
      <c r="AC48">
        <v>1</v>
      </c>
      <c r="AD48" t="s">
        <v>185</v>
      </c>
      <c r="AE48" t="s">
        <v>185</v>
      </c>
      <c r="AF48" t="s">
        <v>186</v>
      </c>
      <c r="AG48">
        <v>0</v>
      </c>
      <c r="AH48">
        <v>0</v>
      </c>
      <c r="AJ48">
        <v>1</v>
      </c>
      <c r="AK48" t="s">
        <v>185</v>
      </c>
      <c r="AL48" t="s">
        <v>185</v>
      </c>
      <c r="AM48" t="s">
        <v>186</v>
      </c>
      <c r="AN48">
        <v>0</v>
      </c>
      <c r="AO48">
        <v>0</v>
      </c>
      <c r="AQ48">
        <v>1</v>
      </c>
      <c r="AR48" t="s">
        <v>185</v>
      </c>
      <c r="AS48" t="s">
        <v>185</v>
      </c>
      <c r="AT48" t="s">
        <v>186</v>
      </c>
      <c r="AU48">
        <v>0</v>
      </c>
      <c r="AV48">
        <v>0</v>
      </c>
      <c r="AX48">
        <v>1</v>
      </c>
      <c r="AY48" t="s">
        <v>185</v>
      </c>
      <c r="AZ48" t="s">
        <v>185</v>
      </c>
      <c r="BA48" t="s">
        <v>186</v>
      </c>
      <c r="BB48">
        <v>0</v>
      </c>
      <c r="BC48">
        <v>0</v>
      </c>
      <c r="BE48">
        <v>1</v>
      </c>
      <c r="BF48" t="s">
        <v>185</v>
      </c>
      <c r="BG48" t="s">
        <v>185</v>
      </c>
      <c r="BH48" t="s">
        <v>186</v>
      </c>
      <c r="BI48">
        <v>0</v>
      </c>
      <c r="BJ48">
        <v>0</v>
      </c>
      <c r="BL48">
        <v>1</v>
      </c>
      <c r="BM48" t="s">
        <v>185</v>
      </c>
      <c r="BN48" t="s">
        <v>185</v>
      </c>
      <c r="BO48" t="s">
        <v>186</v>
      </c>
      <c r="BP48">
        <v>0</v>
      </c>
      <c r="BQ48">
        <v>0</v>
      </c>
      <c r="BS48">
        <v>1</v>
      </c>
      <c r="BT48" t="s">
        <v>185</v>
      </c>
      <c r="BU48" t="s">
        <v>185</v>
      </c>
      <c r="BV48" t="s">
        <v>186</v>
      </c>
      <c r="BW48">
        <v>0</v>
      </c>
      <c r="BX48">
        <v>0</v>
      </c>
      <c r="BZ48">
        <v>1</v>
      </c>
      <c r="CA48" t="s">
        <v>185</v>
      </c>
      <c r="CB48" t="s">
        <v>185</v>
      </c>
      <c r="CC48" t="s">
        <v>186</v>
      </c>
      <c r="CD48">
        <v>0</v>
      </c>
      <c r="CE48">
        <v>0</v>
      </c>
    </row>
    <row r="49" spans="1:83" x14ac:dyDescent="0.2">
      <c r="A49">
        <v>2</v>
      </c>
      <c r="B49" t="s">
        <v>185</v>
      </c>
      <c r="C49" t="s">
        <v>185</v>
      </c>
      <c r="D49" t="s">
        <v>187</v>
      </c>
      <c r="E49">
        <v>44592</v>
      </c>
      <c r="F49">
        <v>4060.38</v>
      </c>
      <c r="H49">
        <v>2</v>
      </c>
      <c r="I49" t="s">
        <v>185</v>
      </c>
      <c r="J49" t="s">
        <v>185</v>
      </c>
      <c r="K49" t="s">
        <v>187</v>
      </c>
      <c r="L49">
        <v>44620</v>
      </c>
      <c r="M49">
        <v>1203.56</v>
      </c>
      <c r="O49">
        <v>2</v>
      </c>
      <c r="P49" t="s">
        <v>185</v>
      </c>
      <c r="Q49" t="s">
        <v>185</v>
      </c>
      <c r="R49" t="s">
        <v>187</v>
      </c>
      <c r="S49">
        <v>44651</v>
      </c>
      <c r="T49">
        <v>740</v>
      </c>
      <c r="V49">
        <v>2</v>
      </c>
      <c r="W49" t="s">
        <v>185</v>
      </c>
      <c r="X49" t="s">
        <v>185</v>
      </c>
      <c r="Y49" t="s">
        <v>187</v>
      </c>
      <c r="Z49">
        <v>0</v>
      </c>
      <c r="AA49">
        <v>0</v>
      </c>
      <c r="AC49">
        <v>2</v>
      </c>
      <c r="AD49" t="s">
        <v>185</v>
      </c>
      <c r="AE49" t="s">
        <v>185</v>
      </c>
      <c r="AF49" t="s">
        <v>187</v>
      </c>
      <c r="AG49">
        <v>0</v>
      </c>
      <c r="AH49">
        <v>0</v>
      </c>
      <c r="AJ49">
        <v>2</v>
      </c>
      <c r="AK49" t="s">
        <v>185</v>
      </c>
      <c r="AL49" t="s">
        <v>185</v>
      </c>
      <c r="AM49" t="s">
        <v>187</v>
      </c>
      <c r="AN49">
        <v>0</v>
      </c>
      <c r="AO49">
        <v>0</v>
      </c>
      <c r="AQ49">
        <v>2</v>
      </c>
      <c r="AR49" t="s">
        <v>185</v>
      </c>
      <c r="AS49" t="s">
        <v>185</v>
      </c>
      <c r="AT49" t="s">
        <v>187</v>
      </c>
      <c r="AU49">
        <v>0</v>
      </c>
      <c r="AV49">
        <v>0</v>
      </c>
      <c r="AX49">
        <v>2</v>
      </c>
      <c r="AY49" t="s">
        <v>185</v>
      </c>
      <c r="AZ49" t="s">
        <v>185</v>
      </c>
      <c r="BA49" t="s">
        <v>187</v>
      </c>
      <c r="BB49">
        <v>0</v>
      </c>
      <c r="BC49">
        <v>0</v>
      </c>
      <c r="BE49">
        <v>2</v>
      </c>
      <c r="BF49" t="s">
        <v>185</v>
      </c>
      <c r="BG49" t="s">
        <v>185</v>
      </c>
      <c r="BH49" t="s">
        <v>187</v>
      </c>
      <c r="BI49">
        <v>0</v>
      </c>
      <c r="BJ49">
        <v>0</v>
      </c>
      <c r="BL49">
        <v>2</v>
      </c>
      <c r="BM49" t="s">
        <v>185</v>
      </c>
      <c r="BN49" t="s">
        <v>185</v>
      </c>
      <c r="BO49" t="s">
        <v>187</v>
      </c>
      <c r="BP49">
        <v>0</v>
      </c>
      <c r="BQ49">
        <v>0</v>
      </c>
      <c r="BS49">
        <v>2</v>
      </c>
      <c r="BT49" t="s">
        <v>185</v>
      </c>
      <c r="BU49" t="s">
        <v>185</v>
      </c>
      <c r="BV49" t="s">
        <v>187</v>
      </c>
      <c r="BW49">
        <v>0</v>
      </c>
      <c r="BX49">
        <v>0</v>
      </c>
      <c r="BZ49">
        <v>2</v>
      </c>
      <c r="CA49" t="s">
        <v>185</v>
      </c>
      <c r="CB49" t="s">
        <v>185</v>
      </c>
      <c r="CC49" t="s">
        <v>187</v>
      </c>
      <c r="CD49">
        <v>0</v>
      </c>
      <c r="CE49">
        <v>0</v>
      </c>
    </row>
    <row r="52" spans="1:83" x14ac:dyDescent="0.2">
      <c r="A52" t="s">
        <v>188</v>
      </c>
    </row>
    <row r="53" spans="1:83" x14ac:dyDescent="0.2">
      <c r="B53" t="s">
        <v>20</v>
      </c>
      <c r="C53" t="s">
        <v>21</v>
      </c>
      <c r="D53" t="s">
        <v>22</v>
      </c>
      <c r="E53" t="s">
        <v>23</v>
      </c>
      <c r="F53" t="s">
        <v>24</v>
      </c>
      <c r="G53" t="s">
        <v>25</v>
      </c>
      <c r="H53" t="s">
        <v>26</v>
      </c>
      <c r="I53" t="s">
        <v>27</v>
      </c>
      <c r="J53" t="s">
        <v>28</v>
      </c>
      <c r="K53" t="s">
        <v>29</v>
      </c>
      <c r="L53" t="s">
        <v>30</v>
      </c>
      <c r="M53" t="s">
        <v>31</v>
      </c>
    </row>
    <row r="54" spans="1:83" x14ac:dyDescent="0.2">
      <c r="A54" t="s">
        <v>189</v>
      </c>
      <c r="B54">
        <v>229.36</v>
      </c>
      <c r="C54">
        <v>253.2</v>
      </c>
      <c r="D54">
        <v>315.31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83" x14ac:dyDescent="0.2">
      <c r="B55" t="s">
        <v>190</v>
      </c>
      <c r="D55">
        <v>797.87</v>
      </c>
      <c r="E55" t="s">
        <v>32</v>
      </c>
      <c r="G55">
        <v>797.87</v>
      </c>
      <c r="H55" t="s">
        <v>33</v>
      </c>
      <c r="J55">
        <v>797.87</v>
      </c>
      <c r="K55" t="s">
        <v>34</v>
      </c>
      <c r="M55">
        <v>797.87</v>
      </c>
    </row>
    <row r="57" spans="1:83" x14ac:dyDescent="0.2">
      <c r="A57" t="s">
        <v>191</v>
      </c>
    </row>
    <row r="58" spans="1:83" x14ac:dyDescent="0.2">
      <c r="B58" t="s">
        <v>190</v>
      </c>
      <c r="E58" t="s">
        <v>32</v>
      </c>
      <c r="H58" t="s">
        <v>33</v>
      </c>
      <c r="K58" t="s">
        <v>34</v>
      </c>
    </row>
    <row r="60" spans="1:83" x14ac:dyDescent="0.2">
      <c r="A60" t="s">
        <v>192</v>
      </c>
      <c r="B60">
        <v>4357.63</v>
      </c>
      <c r="C60">
        <v>1386.79</v>
      </c>
      <c r="D60">
        <v>800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83" x14ac:dyDescent="0.2">
      <c r="B61" t="s">
        <v>190</v>
      </c>
      <c r="D61">
        <v>6544.42</v>
      </c>
      <c r="E61" t="s">
        <v>32</v>
      </c>
      <c r="G61">
        <v>6544.42</v>
      </c>
      <c r="H61" t="s">
        <v>33</v>
      </c>
      <c r="J61">
        <v>6544.42</v>
      </c>
      <c r="K61" t="s">
        <v>34</v>
      </c>
      <c r="M61">
        <v>6544.42</v>
      </c>
    </row>
    <row r="63" spans="1:83" x14ac:dyDescent="0.2">
      <c r="A63" t="s">
        <v>193</v>
      </c>
    </row>
    <row r="64" spans="1:83" x14ac:dyDescent="0.2">
      <c r="B64" t="s">
        <v>190</v>
      </c>
      <c r="E64" t="s">
        <v>32</v>
      </c>
      <c r="H64" t="s">
        <v>33</v>
      </c>
      <c r="K64" t="s">
        <v>34</v>
      </c>
    </row>
    <row r="66" spans="1:13" x14ac:dyDescent="0.2">
      <c r="A66" t="s">
        <v>194</v>
      </c>
    </row>
    <row r="67" spans="1:13" x14ac:dyDescent="0.2">
      <c r="B67" t="s">
        <v>190</v>
      </c>
      <c r="E67" t="s">
        <v>32</v>
      </c>
      <c r="H67" t="s">
        <v>33</v>
      </c>
      <c r="K67" t="s">
        <v>34</v>
      </c>
    </row>
    <row r="69" spans="1:13" x14ac:dyDescent="0.2">
      <c r="A69" t="s">
        <v>195</v>
      </c>
      <c r="B69" t="s">
        <v>196</v>
      </c>
      <c r="E69" t="s">
        <v>197</v>
      </c>
      <c r="H69" t="s">
        <v>198</v>
      </c>
      <c r="K69" t="s">
        <v>199</v>
      </c>
    </row>
    <row r="70" spans="1:13" x14ac:dyDescent="0.2">
      <c r="D70">
        <v>7342.29</v>
      </c>
      <c r="G70">
        <v>7342.29</v>
      </c>
      <c r="J70">
        <v>7342.29</v>
      </c>
      <c r="M70">
        <v>7342.29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e d 5 f b 4 c - 6 0 7 4 - 4 d d c - b 3 f 2 - a 3 8 6 1 0 8 e e b 9 9 "   x m l n s = " h t t p : / / s c h e m a s . m i c r o s o f t . c o m / D a t a M a s h u p " > A A A A A E 8 F A A B Q S w M E F A A C A A g A G X a T V E i O z 8 W l A A A A 9 g A A A B I A H A B D b 2 5 m a W c v U G F j a 2 F n Z S 5 4 b W w g o h g A K K A U A A A A A A A A A A A A A A A A A A A A A A A A A A A A h Y + x D o I w G I R f h X S n L c X B k J + S 6 C q J 0 c S 4 N q V C I x R C i + X d H H w k X 0 G M o m 6 O d / d d c n e / 3 i A b m z q 4 q N 7 q 1 q Q o w h Q F y s i 2 0 K Z M 0 e B O 4 R J l H L Z C n k W p g g k 2 N h m t T l H l X J c Q 4 r 3 H P s Z t X x J G a U S O + W Y v K 9 W I U B v r h J E K f V r F / x b i c H i N 4 Q x H N M Y L x j A F M p u Q a / M F 2 L T 3 m f 6 Y s B 5 q N / S K d y 5 c 7 Y D M E s j 7 A 3 8 A U E s D B B Q A A g A I A B l 2 k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d p N U X 1 + l Z k g C A A D 2 C Q A A E w A c A E Z v c m 1 1 b G F z L 1 N l Y 3 R p b 2 4 x L m 0 g o h g A K K A U A A A A A A A A A A A A A A A A A A A A A A A A A A A A h Z b N a t t A F I X 3 B r / D o G 5 s U I 0 1 + h m F 4 I X w D / 1 J 4 2 I L u r C M G V s T L D L W h N G 4 O B i v u u i D d J E H 0 Y t V i o P T t D p U G 8 H R X J 3 5 d O 6 V V I i N y V R O 5 u e z c 9 1 u t V v F l m u R k n f W K B p N 5 2 T y 5 R P p 3 J Y / p i S 6 i c e z a N a 1 y I B I Y d o t U h 0 T l R t R C e P D R s j e N 6 X v 1 0 r d d y a Z F L 1 h f S 0 3 R c d K k p S n q k g K o b N N k g q u T b Z a 3 e 2 y p E 9 r h y T S W m x 4 y s u n 8 p d K h t P b e D a 9 G Z N o N h s P o 1 F U / q w 2 k N A + p W 8 l c l n 5 v r 5 N 7 y C L g 9 W 1 S b 6 X 0 i Z G 7 0 X X P u 8 T 4 6 z m W y F M D f X M c l x 8 N G I 3 w P T 2 5 y x P B 9 a 5 a n l a j L j h y 4 v L k K 9 F + c T l V h X k q 1 Y 7 9 T 2 r w O u 7 x 3 x d P Z N n z Y g P g q d C F 5 3 / b s s m i 5 e S S M r 5 h k u u i 0 E N t n w l i 7 M H R S J p h K 4 e 8 q t V r H l e 3 C m 9 G y q 5 3 + X x 4 4 O o D c E O 7 e P R O i 9 0 K l N T L S Y 8 f z z Z 5 G j 1 / h b O 6 9 x m 2 W u W / W Y 5 a J Z Z s x w 2 y 1 f N s t M H + j + E L z o F O i B 1 A K o D W J 0 L r B E H 8 + c F g O u E q A A Q U 0 B M A T E F x N Q F x h Q g U x 8 V g I A p Q K Y g Y g q I 3 T 4 w d g G y S 1 E B S N k F y C 5 I 2 Q X E L k P G A N m 9 A g U e S N k D y B 5 I 2 U M T 7 C F j g O y h x v Z A y h 5 A 9 k D K P i D 2 H W D s A 2 Q f N b a P X l s A 2 Q c p + 4 D Y R 6 P s A + Q A N X Y A U g 4 A c g B S D g B x g E Y 5 A M g B a u w A p B w A Z A Z S Z o C Y o V F m A J m h x m Y g Z Y Y + T y B l B o g Z G u U Q I I e o s U O Q c v g G + d R t t 7 K 8 + f / g + j d Q S w E C L Q A U A A I A C A A Z d p N U S I 7 P x a U A A A D 2 A A A A E g A A A A A A A A A A A A A A A A A A A A A A Q 2 9 u Z m l n L 1 B h Y 2 t h Z 2 U u e G 1 s U E s B A i 0 A F A A C A A g A G X a T V A / K 6 a u k A A A A 6 Q A A A B M A A A A A A A A A A A A A A A A A 8 Q A A A F t D b 2 5 0 Z W 5 0 X 1 R 5 c G V z X S 5 4 b W x Q S w E C L Q A U A A I A C A A Z d p N U X 1 + l Z k g C A A D 2 C Q A A E w A A A A A A A A A A A A A A A A D i A Q A A R m 9 y b X V s Y X M v U 2 V j d G l v b j E u b V B L B Q Y A A A A A A w A D A M I A A A B 3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y Q A A A A A A A A B B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Q U R P U y U y M E Z N S i U y M C h O J U M z J T g z T y U y M E F M V E V S Q V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E F E T 1 N f R k 1 K X 1 9 O w 4 N P X 0 F M V E V S Q V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l U M T c 6 N D g 6 M T M u M j Q 2 N T g z N l o i I C 8 + P E V u d H J 5 I F R 5 c G U 9 I k Z p b G x D b 2 x 1 b W 5 U e X B l c y I g V m F s d W U 9 I n N B Q U F B Q U F B Q U F B Q U F B Q U F B Q U F B Q U J n Q U d B Q U F B Q U F Z Q U J n Q U F B Q U F H Q U F Z Q U F B Q U F C Z 0 F H Q U F B Q U F B W U F C Z 0 F B Q U F B R 0 F B W U F B Q U F B Q m d B R 0 F B Q U F B Q V l B Q m d B Q U F B Q U d B Q V l B Q U F B Q U J n Q U d B Q U E 9 I i A v P j x F b n R y e S B U e X B l P S J G a W x s Q 2 9 s d W 1 u T m F t Z X M i I F Z h b H V l P S J z W y Z x d W 9 0 O 0 N v b H V t b j E m c X V v d D s s J n F 1 b 3 Q 7 L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R E 9 T I E Z N S i A o T s O D T y B B T F R F U k F S K S 9 U a X B v I E F s d G V y Y W R v L n t D b 2 x 1 b W 4 x L D B 9 J n F 1 b 3 Q 7 L C Z x d W 9 0 O 1 N l Y 3 R p b 2 4 x L 0 R B R E 9 T I E Z N S i A o T s O D T y B B T F R F U k F S K S 9 U a X B v I E F s d G V y Y W R v L n s u L D F 9 J n F 1 b 3 Q 7 L C Z x d W 9 0 O 1 N l Y 3 R p b 2 4 x L 0 R B R E 9 T I E Z N S i A o T s O D T y B B T F R F U k F S K S 9 U a X B v I E F s d G V y Y W R v L n t D b 2 x 1 b W 4 z L D J 9 J n F 1 b 3 Q 7 L C Z x d W 9 0 O 1 N l Y 3 R p b 2 4 x L 0 R B R E 9 T I E Z N S i A o T s O D T y B B T F R F U k F S K S 9 U a X B v I E F s d G V y Y W R v L n t D b 2 x 1 b W 4 0 L D N 9 J n F 1 b 3 Q 7 L C Z x d W 9 0 O 1 N l Y 3 R p b 2 4 x L 0 R B R E 9 T I E Z N S i A o T s O D T y B B T F R F U k F S K S 9 U a X B v I E F s d G V y Y W R v L n t D b 2 x 1 b W 4 1 L D R 9 J n F 1 b 3 Q 7 L C Z x d W 9 0 O 1 N l Y 3 R p b 2 4 x L 0 R B R E 9 T I E Z N S i A o T s O D T y B B T F R F U k F S K S 9 U a X B v I E F s d G V y Y W R v L n t D b 2 x 1 b W 4 2 L D V 9 J n F 1 b 3 Q 7 L C Z x d W 9 0 O 1 N l Y 3 R p b 2 4 x L 0 R B R E 9 T I E Z N S i A o T s O D T y B B T F R F U k F S K S 9 U a X B v I E F s d G V y Y W R v L n t D b 2 x 1 b W 4 3 L D Z 9 J n F 1 b 3 Q 7 L C Z x d W 9 0 O 1 N l Y 3 R p b 2 4 x L 0 R B R E 9 T I E Z N S i A o T s O D T y B B T F R F U k F S K S 9 U a X B v I E F s d G V y Y W R v L n t D b 2 x 1 b W 4 4 L D d 9 J n F 1 b 3 Q 7 L C Z x d W 9 0 O 1 N l Y 3 R p b 2 4 x L 0 R B R E 9 T I E Z N S i A o T s O D T y B B T F R F U k F S K S 9 U a X B v I E F s d G V y Y W R v L n t D b 2 x 1 b W 4 5 L D h 9 J n F 1 b 3 Q 7 L C Z x d W 9 0 O 1 N l Y 3 R p b 2 4 x L 0 R B R E 9 T I E Z N S i A o T s O D T y B B T F R F U k F S K S 9 U a X B v I E F s d G V y Y W R v L n t D b 2 x 1 b W 4 x M C w 5 f S Z x d W 9 0 O y w m c X V v d D t T Z W N 0 a W 9 u M S 9 E Q U R P U y B G T U o g K E 7 D g 0 8 g Q U x U R V J B U i k v V G l w b y B B b H R l c m F k b y 5 7 Q 2 9 s d W 1 u M T E s M T B 9 J n F 1 b 3 Q 7 L C Z x d W 9 0 O 1 N l Y 3 R p b 2 4 x L 0 R B R E 9 T I E Z N S i A o T s O D T y B B T F R F U k F S K S 9 U a X B v I E F s d G V y Y W R v L n t D b 2 x 1 b W 4 x M i w x M X 0 m c X V v d D s s J n F 1 b 3 Q 7 U 2 V j d G l v b j E v R E F E T 1 M g R k 1 K I C h O w 4 N P I E F M V E V S Q V I p L 1 R p c G 8 g Q W x 0 Z X J h Z G 8 u e 0 N v b H V t b j E z L D E y f S Z x d W 9 0 O y w m c X V v d D t T Z W N 0 a W 9 u M S 9 E Q U R P U y B G T U o g K E 7 D g 0 8 g Q U x U R V J B U i k v V G l w b y B B b H R l c m F k b y 5 7 Q 2 9 s d W 1 u M T Q s M T N 9 J n F 1 b 3 Q 7 L C Z x d W 9 0 O 1 N l Y 3 R p b 2 4 x L 0 R B R E 9 T I E Z N S i A o T s O D T y B B T F R F U k F S K S 9 U a X B v I E F s d G V y Y W R v L n t D b 2 x 1 b W 4 x N S w x N H 0 m c X V v d D s s J n F 1 b 3 Q 7 U 2 V j d G l v b j E v R E F E T 1 M g R k 1 K I C h O w 4 N P I E F M V E V S Q V I p L 1 R p c G 8 g Q W x 0 Z X J h Z G 8 u e 0 N v b H V t b j E 2 L D E 1 f S Z x d W 9 0 O y w m c X V v d D t T Z W N 0 a W 9 u M S 9 E Q U R P U y B G T U o g K E 7 D g 0 8 g Q U x U R V J B U i k v V G l w b y B B b H R l c m F k b y 5 7 Q 2 9 s d W 1 u M T c s M T Z 9 J n F 1 b 3 Q 7 L C Z x d W 9 0 O 1 N l Y 3 R p b 2 4 x L 0 R B R E 9 T I E Z N S i A o T s O D T y B B T F R F U k F S K S 9 U a X B v I E F s d G V y Y W R v L n t D b 2 x 1 b W 4 x O C w x N 3 0 m c X V v d D s s J n F 1 b 3 Q 7 U 2 V j d G l v b j E v R E F E T 1 M g R k 1 K I C h O w 4 N P I E F M V E V S Q V I p L 1 R p c G 8 g Q W x 0 Z X J h Z G 8 u e 0 N v b H V t b j E 5 L D E 4 f S Z x d W 9 0 O y w m c X V v d D t T Z W N 0 a W 9 u M S 9 E Q U R P U y B G T U o g K E 7 D g 0 8 g Q U x U R V J B U i k v V G l w b y B B b H R l c m F k b y 5 7 Q 2 9 s d W 1 u M j A s M T l 9 J n F 1 b 3 Q 7 L C Z x d W 9 0 O 1 N l Y 3 R p b 2 4 x L 0 R B R E 9 T I E Z N S i A o T s O D T y B B T F R F U k F S K S 9 U a X B v I E F s d G V y Y W R v L n t D b 2 x 1 b W 4 y M S w y M H 0 m c X V v d D s s J n F 1 b 3 Q 7 U 2 V j d G l v b j E v R E F E T 1 M g R k 1 K I C h O w 4 N P I E F M V E V S Q V I p L 1 R p c G 8 g Q W x 0 Z X J h Z G 8 u e 0 N v b H V t b j I y L D I x f S Z x d W 9 0 O y w m c X V v d D t T Z W N 0 a W 9 u M S 9 E Q U R P U y B G T U o g K E 7 D g 0 8 g Q U x U R V J B U i k v V G l w b y B B b H R l c m F k b y 5 7 Q 2 9 s d W 1 u M j M s M j J 9 J n F 1 b 3 Q 7 L C Z x d W 9 0 O 1 N l Y 3 R p b 2 4 x L 0 R B R E 9 T I E Z N S i A o T s O D T y B B T F R F U k F S K S 9 U a X B v I E F s d G V y Y W R v L n t D b 2 x 1 b W 4 y N C w y M 3 0 m c X V v d D s s J n F 1 b 3 Q 7 U 2 V j d G l v b j E v R E F E T 1 M g R k 1 K I C h O w 4 N P I E F M V E V S Q V I p L 1 R p c G 8 g Q W x 0 Z X J h Z G 8 u e 0 N v b H V t b j I 1 L D I 0 f S Z x d W 9 0 O y w m c X V v d D t T Z W N 0 a W 9 u M S 9 E Q U R P U y B G T U o g K E 7 D g 0 8 g Q U x U R V J B U i k v V G l w b y B B b H R l c m F k b y 5 7 Q 2 9 s d W 1 u M j Y s M j V 9 J n F 1 b 3 Q 7 L C Z x d W 9 0 O 1 N l Y 3 R p b 2 4 x L 0 R B R E 9 T I E Z N S i A o T s O D T y B B T F R F U k F S K S 9 U a X B v I E F s d G V y Y W R v L n t D b 2 x 1 b W 4 y N y w y N n 0 m c X V v d D s s J n F 1 b 3 Q 7 U 2 V j d G l v b j E v R E F E T 1 M g R k 1 K I C h O w 4 N P I E F M V E V S Q V I p L 1 R p c G 8 g Q W x 0 Z X J h Z G 8 u e 0 N v b H V t b j I 4 L D I 3 f S Z x d W 9 0 O y w m c X V v d D t T Z W N 0 a W 9 u M S 9 E Q U R P U y B G T U o g K E 7 D g 0 8 g Q U x U R V J B U i k v V G l w b y B B b H R l c m F k b y 5 7 Q 2 9 s d W 1 u M j k s M j h 9 J n F 1 b 3 Q 7 L C Z x d W 9 0 O 1 N l Y 3 R p b 2 4 x L 0 R B R E 9 T I E Z N S i A o T s O D T y B B T F R F U k F S K S 9 U a X B v I E F s d G V y Y W R v L n t D b 2 x 1 b W 4 z M C w y O X 0 m c X V v d D s s J n F 1 b 3 Q 7 U 2 V j d G l v b j E v R E F E T 1 M g R k 1 K I C h O w 4 N P I E F M V E V S Q V I p L 1 R p c G 8 g Q W x 0 Z X J h Z G 8 u e 0 N v b H V t b j M x L D M w f S Z x d W 9 0 O y w m c X V v d D t T Z W N 0 a W 9 u M S 9 E Q U R P U y B G T U o g K E 7 D g 0 8 g Q U x U R V J B U i k v V G l w b y B B b H R l c m F k b y 5 7 Q 2 9 s d W 1 u M z I s M z F 9 J n F 1 b 3 Q 7 L C Z x d W 9 0 O 1 N l Y 3 R p b 2 4 x L 0 R B R E 9 T I E Z N S i A o T s O D T y B B T F R F U k F S K S 9 U a X B v I E F s d G V y Y W R v L n t D b 2 x 1 b W 4 z M y w z M n 0 m c X V v d D s s J n F 1 b 3 Q 7 U 2 V j d G l v b j E v R E F E T 1 M g R k 1 K I C h O w 4 N P I E F M V E V S Q V I p L 1 R p c G 8 g Q W x 0 Z X J h Z G 8 u e 0 N v b H V t b j M 0 L D M z f S Z x d W 9 0 O y w m c X V v d D t T Z W N 0 a W 9 u M S 9 E Q U R P U y B G T U o g K E 7 D g 0 8 g Q U x U R V J B U i k v V G l w b y B B b H R l c m F k b y 5 7 Q 2 9 s d W 1 u M z U s M z R 9 J n F 1 b 3 Q 7 L C Z x d W 9 0 O 1 N l Y 3 R p b 2 4 x L 0 R B R E 9 T I E Z N S i A o T s O D T y B B T F R F U k F S K S 9 U a X B v I E F s d G V y Y W R v L n t D b 2 x 1 b W 4 z N i w z N X 0 m c X V v d D s s J n F 1 b 3 Q 7 U 2 V j d G l v b j E v R E F E T 1 M g R k 1 K I C h O w 4 N P I E F M V E V S Q V I p L 1 R p c G 8 g Q W x 0 Z X J h Z G 8 u e 0 N v b H V t b j M 3 L D M 2 f S Z x d W 9 0 O y w m c X V v d D t T Z W N 0 a W 9 u M S 9 E Q U R P U y B G T U o g K E 7 D g 0 8 g Q U x U R V J B U i k v V G l w b y B B b H R l c m F k b y 5 7 Q 2 9 s d W 1 u M z g s M z d 9 J n F 1 b 3 Q 7 L C Z x d W 9 0 O 1 N l Y 3 R p b 2 4 x L 0 R B R E 9 T I E Z N S i A o T s O D T y B B T F R F U k F S K S 9 U a X B v I E F s d G V y Y W R v L n t D b 2 x 1 b W 4 z O S w z O H 0 m c X V v d D s s J n F 1 b 3 Q 7 U 2 V j d G l v b j E v R E F E T 1 M g R k 1 K I C h O w 4 N P I E F M V E V S Q V I p L 1 R p c G 8 g Q W x 0 Z X J h Z G 8 u e 0 N v b H V t b j Q w L D M 5 f S Z x d W 9 0 O y w m c X V v d D t T Z W N 0 a W 9 u M S 9 E Q U R P U y B G T U o g K E 7 D g 0 8 g Q U x U R V J B U i k v V G l w b y B B b H R l c m F k b y 5 7 Q 2 9 s d W 1 u N D E s N D B 9 J n F 1 b 3 Q 7 L C Z x d W 9 0 O 1 N l Y 3 R p b 2 4 x L 0 R B R E 9 T I E Z N S i A o T s O D T y B B T F R F U k F S K S 9 U a X B v I E F s d G V y Y W R v L n t D b 2 x 1 b W 4 0 M i w 0 M X 0 m c X V v d D s s J n F 1 b 3 Q 7 U 2 V j d G l v b j E v R E F E T 1 M g R k 1 K I C h O w 4 N P I E F M V E V S Q V I p L 1 R p c G 8 g Q W x 0 Z X J h Z G 8 u e 0 N v b H V t b j Q z L D Q y f S Z x d W 9 0 O y w m c X V v d D t T Z W N 0 a W 9 u M S 9 E Q U R P U y B G T U o g K E 7 D g 0 8 g Q U x U R V J B U i k v V G l w b y B B b H R l c m F k b y 5 7 Q 2 9 s d W 1 u N D Q s N D N 9 J n F 1 b 3 Q 7 L C Z x d W 9 0 O 1 N l Y 3 R p b 2 4 x L 0 R B R E 9 T I E Z N S i A o T s O D T y B B T F R F U k F S K S 9 U a X B v I E F s d G V y Y W R v L n t D b 2 x 1 b W 4 0 N S w 0 N H 0 m c X V v d D s s J n F 1 b 3 Q 7 U 2 V j d G l v b j E v R E F E T 1 M g R k 1 K I C h O w 4 N P I E F M V E V S Q V I p L 1 R p c G 8 g Q W x 0 Z X J h Z G 8 u e 0 N v b H V t b j Q 2 L D Q 1 f S Z x d W 9 0 O y w m c X V v d D t T Z W N 0 a W 9 u M S 9 E Q U R P U y B G T U o g K E 7 D g 0 8 g Q U x U R V J B U i k v V G l w b y B B b H R l c m F k b y 5 7 Q 2 9 s d W 1 u N D c s N D Z 9 J n F 1 b 3 Q 7 L C Z x d W 9 0 O 1 N l Y 3 R p b 2 4 x L 0 R B R E 9 T I E Z N S i A o T s O D T y B B T F R F U k F S K S 9 U a X B v I E F s d G V y Y W R v L n t D b 2 x 1 b W 4 0 O C w 0 N 3 0 m c X V v d D s s J n F 1 b 3 Q 7 U 2 V j d G l v b j E v R E F E T 1 M g R k 1 K I C h O w 4 N P I E F M V E V S Q V I p L 1 R p c G 8 g Q W x 0 Z X J h Z G 8 u e 0 N v b H V t b j Q 5 L D Q 4 f S Z x d W 9 0 O y w m c X V v d D t T Z W N 0 a W 9 u M S 9 E Q U R P U y B G T U o g K E 7 D g 0 8 g Q U x U R V J B U i k v V G l w b y B B b H R l c m F k b y 5 7 Q 2 9 s d W 1 u N T A s N D l 9 J n F 1 b 3 Q 7 L C Z x d W 9 0 O 1 N l Y 3 R p b 2 4 x L 0 R B R E 9 T I E Z N S i A o T s O D T y B B T F R F U k F S K S 9 U a X B v I E F s d G V y Y W R v L n t D b 2 x 1 b W 4 1 M S w 1 M H 0 m c X V v d D s s J n F 1 b 3 Q 7 U 2 V j d G l v b j E v R E F E T 1 M g R k 1 K I C h O w 4 N P I E F M V E V S Q V I p L 1 R p c G 8 g Q W x 0 Z X J h Z G 8 u e 0 N v b H V t b j U y L D U x f S Z x d W 9 0 O y w m c X V v d D t T Z W N 0 a W 9 u M S 9 E Q U R P U y B G T U o g K E 7 D g 0 8 g Q U x U R V J B U i k v V G l w b y B B b H R l c m F k b y 5 7 Q 2 9 s d W 1 u N T M s N T J 9 J n F 1 b 3 Q 7 L C Z x d W 9 0 O 1 N l Y 3 R p b 2 4 x L 0 R B R E 9 T I E Z N S i A o T s O D T y B B T F R F U k F S K S 9 U a X B v I E F s d G V y Y W R v L n t D b 2 x 1 b W 4 1 N C w 1 M 3 0 m c X V v d D s s J n F 1 b 3 Q 7 U 2 V j d G l v b j E v R E F E T 1 M g R k 1 K I C h O w 4 N P I E F M V E V S Q V I p L 1 R p c G 8 g Q W x 0 Z X J h Z G 8 u e 0 N v b H V t b j U 1 L D U 0 f S Z x d W 9 0 O y w m c X V v d D t T Z W N 0 a W 9 u M S 9 E Q U R P U y B G T U o g K E 7 D g 0 8 g Q U x U R V J B U i k v V G l w b y B B b H R l c m F k b y 5 7 Q 2 9 s d W 1 u N T Y s N T V 9 J n F 1 b 3 Q 7 L C Z x d W 9 0 O 1 N l Y 3 R p b 2 4 x L 0 R B R E 9 T I E Z N S i A o T s O D T y B B T F R F U k F S K S 9 U a X B v I E F s d G V y Y W R v L n t D b 2 x 1 b W 4 1 N y w 1 N n 0 m c X V v d D s s J n F 1 b 3 Q 7 U 2 V j d G l v b j E v R E F E T 1 M g R k 1 K I C h O w 4 N P I E F M V E V S Q V I p L 1 R p c G 8 g Q W x 0 Z X J h Z G 8 u e 0 N v b H V t b j U 4 L D U 3 f S Z x d W 9 0 O y w m c X V v d D t T Z W N 0 a W 9 u M S 9 E Q U R P U y B G T U o g K E 7 D g 0 8 g Q U x U R V J B U i k v V G l w b y B B b H R l c m F k b y 5 7 Q 2 9 s d W 1 u N T k s N T h 9 J n F 1 b 3 Q 7 L C Z x d W 9 0 O 1 N l Y 3 R p b 2 4 x L 0 R B R E 9 T I E Z N S i A o T s O D T y B B T F R F U k F S K S 9 U a X B v I E F s d G V y Y W R v L n t D b 2 x 1 b W 4 2 M C w 1 O X 0 m c X V v d D s s J n F 1 b 3 Q 7 U 2 V j d G l v b j E v R E F E T 1 M g R k 1 K I C h O w 4 N P I E F M V E V S Q V I p L 1 R p c G 8 g Q W x 0 Z X J h Z G 8 u e 0 N v b H V t b j Y x L D Y w f S Z x d W 9 0 O y w m c X V v d D t T Z W N 0 a W 9 u M S 9 E Q U R P U y B G T U o g K E 7 D g 0 8 g Q U x U R V J B U i k v V G l w b y B B b H R l c m F k b y 5 7 Q 2 9 s d W 1 u N j I s N j F 9 J n F 1 b 3 Q 7 L C Z x d W 9 0 O 1 N l Y 3 R p b 2 4 x L 0 R B R E 9 T I E Z N S i A o T s O D T y B B T F R F U k F S K S 9 U a X B v I E F s d G V y Y W R v L n t D b 2 x 1 b W 4 2 M y w 2 M n 0 m c X V v d D s s J n F 1 b 3 Q 7 U 2 V j d G l v b j E v R E F E T 1 M g R k 1 K I C h O w 4 N P I E F M V E V S Q V I p L 1 R p c G 8 g Q W x 0 Z X J h Z G 8 u e 0 N v b H V t b j Y 0 L D Y z f S Z x d W 9 0 O y w m c X V v d D t T Z W N 0 a W 9 u M S 9 E Q U R P U y B G T U o g K E 7 D g 0 8 g Q U x U R V J B U i k v V G l w b y B B b H R l c m F k b y 5 7 Q 2 9 s d W 1 u N j U s N j R 9 J n F 1 b 3 Q 7 L C Z x d W 9 0 O 1 N l Y 3 R p b 2 4 x L 0 R B R E 9 T I E Z N S i A o T s O D T y B B T F R F U k F S K S 9 U a X B v I E F s d G V y Y W R v L n t D b 2 x 1 b W 4 2 N i w 2 N X 0 m c X V v d D s s J n F 1 b 3 Q 7 U 2 V j d G l v b j E v R E F E T 1 M g R k 1 K I C h O w 4 N P I E F M V E V S Q V I p L 1 R p c G 8 g Q W x 0 Z X J h Z G 8 u e 0 N v b H V t b j Y 3 L D Y 2 f S Z x d W 9 0 O y w m c X V v d D t T Z W N 0 a W 9 u M S 9 E Q U R P U y B G T U o g K E 7 D g 0 8 g Q U x U R V J B U i k v V G l w b y B B b H R l c m F k b y 5 7 Q 2 9 s d W 1 u N j g s N j d 9 J n F 1 b 3 Q 7 L C Z x d W 9 0 O 1 N l Y 3 R p b 2 4 x L 0 R B R E 9 T I E Z N S i A o T s O D T y B B T F R F U k F S K S 9 U a X B v I E F s d G V y Y W R v L n t D b 2 x 1 b W 4 2 O S w 2 O H 0 m c X V v d D s s J n F 1 b 3 Q 7 U 2 V j d G l v b j E v R E F E T 1 M g R k 1 K I C h O w 4 N P I E F M V E V S Q V I p L 1 R p c G 8 g Q W x 0 Z X J h Z G 8 u e 0 N v b H V t b j c w L D Y 5 f S Z x d W 9 0 O y w m c X V v d D t T Z W N 0 a W 9 u M S 9 E Q U R P U y B G T U o g K E 7 D g 0 8 g Q U x U R V J B U i k v V G l w b y B B b H R l c m F k b y 5 7 Q 2 9 s d W 1 u N z E s N z B 9 J n F 1 b 3 Q 7 L C Z x d W 9 0 O 1 N l Y 3 R p b 2 4 x L 0 R B R E 9 T I E Z N S i A o T s O D T y B B T F R F U k F S K S 9 U a X B v I E F s d G V y Y W R v L n t D b 2 x 1 b W 4 3 M i w 3 M X 0 m c X V v d D s s J n F 1 b 3 Q 7 U 2 V j d G l v b j E v R E F E T 1 M g R k 1 K I C h O w 4 N P I E F M V E V S Q V I p L 1 R p c G 8 g Q W x 0 Z X J h Z G 8 u e 0 N v b H V t b j c z L D c y f S Z x d W 9 0 O y w m c X V v d D t T Z W N 0 a W 9 u M S 9 E Q U R P U y B G T U o g K E 7 D g 0 8 g Q U x U R V J B U i k v V G l w b y B B b H R l c m F k b y 5 7 Q 2 9 s d W 1 u N z Q s N z N 9 J n F 1 b 3 Q 7 L C Z x d W 9 0 O 1 N l Y 3 R p b 2 4 x L 0 R B R E 9 T I E Z N S i A o T s O D T y B B T F R F U k F S K S 9 U a X B v I E F s d G V y Y W R v L n t D b 2 x 1 b W 4 3 N S w 3 N H 0 m c X V v d D s s J n F 1 b 3 Q 7 U 2 V j d G l v b j E v R E F E T 1 M g R k 1 K I C h O w 4 N P I E F M V E V S Q V I p L 1 R p c G 8 g Q W x 0 Z X J h Z G 8 u e 0 N v b H V t b j c 2 L D c 1 f S Z x d W 9 0 O y w m c X V v d D t T Z W N 0 a W 9 u M S 9 E Q U R P U y B G T U o g K E 7 D g 0 8 g Q U x U R V J B U i k v V G l w b y B B b H R l c m F k b y 5 7 Q 2 9 s d W 1 u N z c s N z Z 9 J n F 1 b 3 Q 7 L C Z x d W 9 0 O 1 N l Y 3 R p b 2 4 x L 0 R B R E 9 T I E Z N S i A o T s O D T y B B T F R F U k F S K S 9 U a X B v I E F s d G V y Y W R v L n t D b 2 x 1 b W 4 3 O C w 3 N 3 0 m c X V v d D s s J n F 1 b 3 Q 7 U 2 V j d G l v b j E v R E F E T 1 M g R k 1 K I C h O w 4 N P I E F M V E V S Q V I p L 1 R p c G 8 g Q W x 0 Z X J h Z G 8 u e 0 N v b H V t b j c 5 L D c 4 f S Z x d W 9 0 O y w m c X V v d D t T Z W N 0 a W 9 u M S 9 E Q U R P U y B G T U o g K E 7 D g 0 8 g Q U x U R V J B U i k v V G l w b y B B b H R l c m F k b y 5 7 Q 2 9 s d W 1 u O D A s N z l 9 J n F 1 b 3 Q 7 L C Z x d W 9 0 O 1 N l Y 3 R p b 2 4 x L 0 R B R E 9 T I E Z N S i A o T s O D T y B B T F R F U k F S K S 9 U a X B v I E F s d G V y Y W R v L n t D b 2 x 1 b W 4 4 M S w 4 M H 0 m c X V v d D s s J n F 1 b 3 Q 7 U 2 V j d G l v b j E v R E F E T 1 M g R k 1 K I C h O w 4 N P I E F M V E V S Q V I p L 1 R p c G 8 g Q W x 0 Z X J h Z G 8 u e 0 N v b H V t b j g y L D g x f S Z x d W 9 0 O y w m c X V v d D t T Z W N 0 a W 9 u M S 9 E Q U R P U y B G T U o g K E 7 D g 0 8 g Q U x U R V J B U i k v V G l w b y B B b H R l c m F k b y 5 7 Q 2 9 s d W 1 u O D M s O D J 9 J n F 1 b 3 Q 7 X S w m c X V v d D t D b 2 x 1 b W 5 D b 3 V u d C Z x d W 9 0 O z o 4 M y w m c X V v d D t L Z X l D b 2 x 1 b W 5 O Y W 1 l c y Z x d W 9 0 O z p b X S w m c X V v d D t D b 2 x 1 b W 5 J Z G V u d G l 0 a W V z J n F 1 b 3 Q 7 O l s m c X V v d D t T Z W N 0 a W 9 u M S 9 E Q U R P U y B G T U o g K E 7 D g 0 8 g Q U x U R V J B U i k v V G l w b y B B b H R l c m F k b y 5 7 Q 2 9 s d W 1 u M S w w f S Z x d W 9 0 O y w m c X V v d D t T Z W N 0 a W 9 u M S 9 E Q U R P U y B G T U o g K E 7 D g 0 8 g Q U x U R V J B U i k v V G l w b y B B b H R l c m F k b y 5 7 L i w x f S Z x d W 9 0 O y w m c X V v d D t T Z W N 0 a W 9 u M S 9 E Q U R P U y B G T U o g K E 7 D g 0 8 g Q U x U R V J B U i k v V G l w b y B B b H R l c m F k b y 5 7 Q 2 9 s d W 1 u M y w y f S Z x d W 9 0 O y w m c X V v d D t T Z W N 0 a W 9 u M S 9 E Q U R P U y B G T U o g K E 7 D g 0 8 g Q U x U R V J B U i k v V G l w b y B B b H R l c m F k b y 5 7 Q 2 9 s d W 1 u N C w z f S Z x d W 9 0 O y w m c X V v d D t T Z W N 0 a W 9 u M S 9 E Q U R P U y B G T U o g K E 7 D g 0 8 g Q U x U R V J B U i k v V G l w b y B B b H R l c m F k b y 5 7 Q 2 9 s d W 1 u N S w 0 f S Z x d W 9 0 O y w m c X V v d D t T Z W N 0 a W 9 u M S 9 E Q U R P U y B G T U o g K E 7 D g 0 8 g Q U x U R V J B U i k v V G l w b y B B b H R l c m F k b y 5 7 Q 2 9 s d W 1 u N i w 1 f S Z x d W 9 0 O y w m c X V v d D t T Z W N 0 a W 9 u M S 9 E Q U R P U y B G T U o g K E 7 D g 0 8 g Q U x U R V J B U i k v V G l w b y B B b H R l c m F k b y 5 7 Q 2 9 s d W 1 u N y w 2 f S Z x d W 9 0 O y w m c X V v d D t T Z W N 0 a W 9 u M S 9 E Q U R P U y B G T U o g K E 7 D g 0 8 g Q U x U R V J B U i k v V G l w b y B B b H R l c m F k b y 5 7 Q 2 9 s d W 1 u O C w 3 f S Z x d W 9 0 O y w m c X V v d D t T Z W N 0 a W 9 u M S 9 E Q U R P U y B G T U o g K E 7 D g 0 8 g Q U x U R V J B U i k v V G l w b y B B b H R l c m F k b y 5 7 Q 2 9 s d W 1 u O S w 4 f S Z x d W 9 0 O y w m c X V v d D t T Z W N 0 a W 9 u M S 9 E Q U R P U y B G T U o g K E 7 D g 0 8 g Q U x U R V J B U i k v V G l w b y B B b H R l c m F k b y 5 7 Q 2 9 s d W 1 u M T A s O X 0 m c X V v d D s s J n F 1 b 3 Q 7 U 2 V j d G l v b j E v R E F E T 1 M g R k 1 K I C h O w 4 N P I E F M V E V S Q V I p L 1 R p c G 8 g Q W x 0 Z X J h Z G 8 u e 0 N v b H V t b j E x L D E w f S Z x d W 9 0 O y w m c X V v d D t T Z W N 0 a W 9 u M S 9 E Q U R P U y B G T U o g K E 7 D g 0 8 g Q U x U R V J B U i k v V G l w b y B B b H R l c m F k b y 5 7 Q 2 9 s d W 1 u M T I s M T F 9 J n F 1 b 3 Q 7 L C Z x d W 9 0 O 1 N l Y 3 R p b 2 4 x L 0 R B R E 9 T I E Z N S i A o T s O D T y B B T F R F U k F S K S 9 U a X B v I E F s d G V y Y W R v L n t D b 2 x 1 b W 4 x M y w x M n 0 m c X V v d D s s J n F 1 b 3 Q 7 U 2 V j d G l v b j E v R E F E T 1 M g R k 1 K I C h O w 4 N P I E F M V E V S Q V I p L 1 R p c G 8 g Q W x 0 Z X J h Z G 8 u e 0 N v b H V t b j E 0 L D E z f S Z x d W 9 0 O y w m c X V v d D t T Z W N 0 a W 9 u M S 9 E Q U R P U y B G T U o g K E 7 D g 0 8 g Q U x U R V J B U i k v V G l w b y B B b H R l c m F k b y 5 7 Q 2 9 s d W 1 u M T U s M T R 9 J n F 1 b 3 Q 7 L C Z x d W 9 0 O 1 N l Y 3 R p b 2 4 x L 0 R B R E 9 T I E Z N S i A o T s O D T y B B T F R F U k F S K S 9 U a X B v I E F s d G V y Y W R v L n t D b 2 x 1 b W 4 x N i w x N X 0 m c X V v d D s s J n F 1 b 3 Q 7 U 2 V j d G l v b j E v R E F E T 1 M g R k 1 K I C h O w 4 N P I E F M V E V S Q V I p L 1 R p c G 8 g Q W x 0 Z X J h Z G 8 u e 0 N v b H V t b j E 3 L D E 2 f S Z x d W 9 0 O y w m c X V v d D t T Z W N 0 a W 9 u M S 9 E Q U R P U y B G T U o g K E 7 D g 0 8 g Q U x U R V J B U i k v V G l w b y B B b H R l c m F k b y 5 7 Q 2 9 s d W 1 u M T g s M T d 9 J n F 1 b 3 Q 7 L C Z x d W 9 0 O 1 N l Y 3 R p b 2 4 x L 0 R B R E 9 T I E Z N S i A o T s O D T y B B T F R F U k F S K S 9 U a X B v I E F s d G V y Y W R v L n t D b 2 x 1 b W 4 x O S w x O H 0 m c X V v d D s s J n F 1 b 3 Q 7 U 2 V j d G l v b j E v R E F E T 1 M g R k 1 K I C h O w 4 N P I E F M V E V S Q V I p L 1 R p c G 8 g Q W x 0 Z X J h Z G 8 u e 0 N v b H V t b j I w L D E 5 f S Z x d W 9 0 O y w m c X V v d D t T Z W N 0 a W 9 u M S 9 E Q U R P U y B G T U o g K E 7 D g 0 8 g Q U x U R V J B U i k v V G l w b y B B b H R l c m F k b y 5 7 Q 2 9 s d W 1 u M j E s M j B 9 J n F 1 b 3 Q 7 L C Z x d W 9 0 O 1 N l Y 3 R p b 2 4 x L 0 R B R E 9 T I E Z N S i A o T s O D T y B B T F R F U k F S K S 9 U a X B v I E F s d G V y Y W R v L n t D b 2 x 1 b W 4 y M i w y M X 0 m c X V v d D s s J n F 1 b 3 Q 7 U 2 V j d G l v b j E v R E F E T 1 M g R k 1 K I C h O w 4 N P I E F M V E V S Q V I p L 1 R p c G 8 g Q W x 0 Z X J h Z G 8 u e 0 N v b H V t b j I z L D I y f S Z x d W 9 0 O y w m c X V v d D t T Z W N 0 a W 9 u M S 9 E Q U R P U y B G T U o g K E 7 D g 0 8 g Q U x U R V J B U i k v V G l w b y B B b H R l c m F k b y 5 7 Q 2 9 s d W 1 u M j Q s M j N 9 J n F 1 b 3 Q 7 L C Z x d W 9 0 O 1 N l Y 3 R p b 2 4 x L 0 R B R E 9 T I E Z N S i A o T s O D T y B B T F R F U k F S K S 9 U a X B v I E F s d G V y Y W R v L n t D b 2 x 1 b W 4 y N S w y N H 0 m c X V v d D s s J n F 1 b 3 Q 7 U 2 V j d G l v b j E v R E F E T 1 M g R k 1 K I C h O w 4 N P I E F M V E V S Q V I p L 1 R p c G 8 g Q W x 0 Z X J h Z G 8 u e 0 N v b H V t b j I 2 L D I 1 f S Z x d W 9 0 O y w m c X V v d D t T Z W N 0 a W 9 u M S 9 E Q U R P U y B G T U o g K E 7 D g 0 8 g Q U x U R V J B U i k v V G l w b y B B b H R l c m F k b y 5 7 Q 2 9 s d W 1 u M j c s M j Z 9 J n F 1 b 3 Q 7 L C Z x d W 9 0 O 1 N l Y 3 R p b 2 4 x L 0 R B R E 9 T I E Z N S i A o T s O D T y B B T F R F U k F S K S 9 U a X B v I E F s d G V y Y W R v L n t D b 2 x 1 b W 4 y O C w y N 3 0 m c X V v d D s s J n F 1 b 3 Q 7 U 2 V j d G l v b j E v R E F E T 1 M g R k 1 K I C h O w 4 N P I E F M V E V S Q V I p L 1 R p c G 8 g Q W x 0 Z X J h Z G 8 u e 0 N v b H V t b j I 5 L D I 4 f S Z x d W 9 0 O y w m c X V v d D t T Z W N 0 a W 9 u M S 9 E Q U R P U y B G T U o g K E 7 D g 0 8 g Q U x U R V J B U i k v V G l w b y B B b H R l c m F k b y 5 7 Q 2 9 s d W 1 u M z A s M j l 9 J n F 1 b 3 Q 7 L C Z x d W 9 0 O 1 N l Y 3 R p b 2 4 x L 0 R B R E 9 T I E Z N S i A o T s O D T y B B T F R F U k F S K S 9 U a X B v I E F s d G V y Y W R v L n t D b 2 x 1 b W 4 z M S w z M H 0 m c X V v d D s s J n F 1 b 3 Q 7 U 2 V j d G l v b j E v R E F E T 1 M g R k 1 K I C h O w 4 N P I E F M V E V S Q V I p L 1 R p c G 8 g Q W x 0 Z X J h Z G 8 u e 0 N v b H V t b j M y L D M x f S Z x d W 9 0 O y w m c X V v d D t T Z W N 0 a W 9 u M S 9 E Q U R P U y B G T U o g K E 7 D g 0 8 g Q U x U R V J B U i k v V G l w b y B B b H R l c m F k b y 5 7 Q 2 9 s d W 1 u M z M s M z J 9 J n F 1 b 3 Q 7 L C Z x d W 9 0 O 1 N l Y 3 R p b 2 4 x L 0 R B R E 9 T I E Z N S i A o T s O D T y B B T F R F U k F S K S 9 U a X B v I E F s d G V y Y W R v L n t D b 2 x 1 b W 4 z N C w z M 3 0 m c X V v d D s s J n F 1 b 3 Q 7 U 2 V j d G l v b j E v R E F E T 1 M g R k 1 K I C h O w 4 N P I E F M V E V S Q V I p L 1 R p c G 8 g Q W x 0 Z X J h Z G 8 u e 0 N v b H V t b j M 1 L D M 0 f S Z x d W 9 0 O y w m c X V v d D t T Z W N 0 a W 9 u M S 9 E Q U R P U y B G T U o g K E 7 D g 0 8 g Q U x U R V J B U i k v V G l w b y B B b H R l c m F k b y 5 7 Q 2 9 s d W 1 u M z Y s M z V 9 J n F 1 b 3 Q 7 L C Z x d W 9 0 O 1 N l Y 3 R p b 2 4 x L 0 R B R E 9 T I E Z N S i A o T s O D T y B B T F R F U k F S K S 9 U a X B v I E F s d G V y Y W R v L n t D b 2 x 1 b W 4 z N y w z N n 0 m c X V v d D s s J n F 1 b 3 Q 7 U 2 V j d G l v b j E v R E F E T 1 M g R k 1 K I C h O w 4 N P I E F M V E V S Q V I p L 1 R p c G 8 g Q W x 0 Z X J h Z G 8 u e 0 N v b H V t b j M 4 L D M 3 f S Z x d W 9 0 O y w m c X V v d D t T Z W N 0 a W 9 u M S 9 E Q U R P U y B G T U o g K E 7 D g 0 8 g Q U x U R V J B U i k v V G l w b y B B b H R l c m F k b y 5 7 Q 2 9 s d W 1 u M z k s M z h 9 J n F 1 b 3 Q 7 L C Z x d W 9 0 O 1 N l Y 3 R p b 2 4 x L 0 R B R E 9 T I E Z N S i A o T s O D T y B B T F R F U k F S K S 9 U a X B v I E F s d G V y Y W R v L n t D b 2 x 1 b W 4 0 M C w z O X 0 m c X V v d D s s J n F 1 b 3 Q 7 U 2 V j d G l v b j E v R E F E T 1 M g R k 1 K I C h O w 4 N P I E F M V E V S Q V I p L 1 R p c G 8 g Q W x 0 Z X J h Z G 8 u e 0 N v b H V t b j Q x L D Q w f S Z x d W 9 0 O y w m c X V v d D t T Z W N 0 a W 9 u M S 9 E Q U R P U y B G T U o g K E 7 D g 0 8 g Q U x U R V J B U i k v V G l w b y B B b H R l c m F k b y 5 7 Q 2 9 s d W 1 u N D I s N D F 9 J n F 1 b 3 Q 7 L C Z x d W 9 0 O 1 N l Y 3 R p b 2 4 x L 0 R B R E 9 T I E Z N S i A o T s O D T y B B T F R F U k F S K S 9 U a X B v I E F s d G V y Y W R v L n t D b 2 x 1 b W 4 0 M y w 0 M n 0 m c X V v d D s s J n F 1 b 3 Q 7 U 2 V j d G l v b j E v R E F E T 1 M g R k 1 K I C h O w 4 N P I E F M V E V S Q V I p L 1 R p c G 8 g Q W x 0 Z X J h Z G 8 u e 0 N v b H V t b j Q 0 L D Q z f S Z x d W 9 0 O y w m c X V v d D t T Z W N 0 a W 9 u M S 9 E Q U R P U y B G T U o g K E 7 D g 0 8 g Q U x U R V J B U i k v V G l w b y B B b H R l c m F k b y 5 7 Q 2 9 s d W 1 u N D U s N D R 9 J n F 1 b 3 Q 7 L C Z x d W 9 0 O 1 N l Y 3 R p b 2 4 x L 0 R B R E 9 T I E Z N S i A o T s O D T y B B T F R F U k F S K S 9 U a X B v I E F s d G V y Y W R v L n t D b 2 x 1 b W 4 0 N i w 0 N X 0 m c X V v d D s s J n F 1 b 3 Q 7 U 2 V j d G l v b j E v R E F E T 1 M g R k 1 K I C h O w 4 N P I E F M V E V S Q V I p L 1 R p c G 8 g Q W x 0 Z X J h Z G 8 u e 0 N v b H V t b j Q 3 L D Q 2 f S Z x d W 9 0 O y w m c X V v d D t T Z W N 0 a W 9 u M S 9 E Q U R P U y B G T U o g K E 7 D g 0 8 g Q U x U R V J B U i k v V G l w b y B B b H R l c m F k b y 5 7 Q 2 9 s d W 1 u N D g s N D d 9 J n F 1 b 3 Q 7 L C Z x d W 9 0 O 1 N l Y 3 R p b 2 4 x L 0 R B R E 9 T I E Z N S i A o T s O D T y B B T F R F U k F S K S 9 U a X B v I E F s d G V y Y W R v L n t D b 2 x 1 b W 4 0 O S w 0 O H 0 m c X V v d D s s J n F 1 b 3 Q 7 U 2 V j d G l v b j E v R E F E T 1 M g R k 1 K I C h O w 4 N P I E F M V E V S Q V I p L 1 R p c G 8 g Q W x 0 Z X J h Z G 8 u e 0 N v b H V t b j U w L D Q 5 f S Z x d W 9 0 O y w m c X V v d D t T Z W N 0 a W 9 u M S 9 E Q U R P U y B G T U o g K E 7 D g 0 8 g Q U x U R V J B U i k v V G l w b y B B b H R l c m F k b y 5 7 Q 2 9 s d W 1 u N T E s N T B 9 J n F 1 b 3 Q 7 L C Z x d W 9 0 O 1 N l Y 3 R p b 2 4 x L 0 R B R E 9 T I E Z N S i A o T s O D T y B B T F R F U k F S K S 9 U a X B v I E F s d G V y Y W R v L n t D b 2 x 1 b W 4 1 M i w 1 M X 0 m c X V v d D s s J n F 1 b 3 Q 7 U 2 V j d G l v b j E v R E F E T 1 M g R k 1 K I C h O w 4 N P I E F M V E V S Q V I p L 1 R p c G 8 g Q W x 0 Z X J h Z G 8 u e 0 N v b H V t b j U z L D U y f S Z x d W 9 0 O y w m c X V v d D t T Z W N 0 a W 9 u M S 9 E Q U R P U y B G T U o g K E 7 D g 0 8 g Q U x U R V J B U i k v V G l w b y B B b H R l c m F k b y 5 7 Q 2 9 s d W 1 u N T Q s N T N 9 J n F 1 b 3 Q 7 L C Z x d W 9 0 O 1 N l Y 3 R p b 2 4 x L 0 R B R E 9 T I E Z N S i A o T s O D T y B B T F R F U k F S K S 9 U a X B v I E F s d G V y Y W R v L n t D b 2 x 1 b W 4 1 N S w 1 N H 0 m c X V v d D s s J n F 1 b 3 Q 7 U 2 V j d G l v b j E v R E F E T 1 M g R k 1 K I C h O w 4 N P I E F M V E V S Q V I p L 1 R p c G 8 g Q W x 0 Z X J h Z G 8 u e 0 N v b H V t b j U 2 L D U 1 f S Z x d W 9 0 O y w m c X V v d D t T Z W N 0 a W 9 u M S 9 E Q U R P U y B G T U o g K E 7 D g 0 8 g Q U x U R V J B U i k v V G l w b y B B b H R l c m F k b y 5 7 Q 2 9 s d W 1 u N T c s N T Z 9 J n F 1 b 3 Q 7 L C Z x d W 9 0 O 1 N l Y 3 R p b 2 4 x L 0 R B R E 9 T I E Z N S i A o T s O D T y B B T F R F U k F S K S 9 U a X B v I E F s d G V y Y W R v L n t D b 2 x 1 b W 4 1 O C w 1 N 3 0 m c X V v d D s s J n F 1 b 3 Q 7 U 2 V j d G l v b j E v R E F E T 1 M g R k 1 K I C h O w 4 N P I E F M V E V S Q V I p L 1 R p c G 8 g Q W x 0 Z X J h Z G 8 u e 0 N v b H V t b j U 5 L D U 4 f S Z x d W 9 0 O y w m c X V v d D t T Z W N 0 a W 9 u M S 9 E Q U R P U y B G T U o g K E 7 D g 0 8 g Q U x U R V J B U i k v V G l w b y B B b H R l c m F k b y 5 7 Q 2 9 s d W 1 u N j A s N T l 9 J n F 1 b 3 Q 7 L C Z x d W 9 0 O 1 N l Y 3 R p b 2 4 x L 0 R B R E 9 T I E Z N S i A o T s O D T y B B T F R F U k F S K S 9 U a X B v I E F s d G V y Y W R v L n t D b 2 x 1 b W 4 2 M S w 2 M H 0 m c X V v d D s s J n F 1 b 3 Q 7 U 2 V j d G l v b j E v R E F E T 1 M g R k 1 K I C h O w 4 N P I E F M V E V S Q V I p L 1 R p c G 8 g Q W x 0 Z X J h Z G 8 u e 0 N v b H V t b j Y y L D Y x f S Z x d W 9 0 O y w m c X V v d D t T Z W N 0 a W 9 u M S 9 E Q U R P U y B G T U o g K E 7 D g 0 8 g Q U x U R V J B U i k v V G l w b y B B b H R l c m F k b y 5 7 Q 2 9 s d W 1 u N j M s N j J 9 J n F 1 b 3 Q 7 L C Z x d W 9 0 O 1 N l Y 3 R p b 2 4 x L 0 R B R E 9 T I E Z N S i A o T s O D T y B B T F R F U k F S K S 9 U a X B v I E F s d G V y Y W R v L n t D b 2 x 1 b W 4 2 N C w 2 M 3 0 m c X V v d D s s J n F 1 b 3 Q 7 U 2 V j d G l v b j E v R E F E T 1 M g R k 1 K I C h O w 4 N P I E F M V E V S Q V I p L 1 R p c G 8 g Q W x 0 Z X J h Z G 8 u e 0 N v b H V t b j Y 1 L D Y 0 f S Z x d W 9 0 O y w m c X V v d D t T Z W N 0 a W 9 u M S 9 E Q U R P U y B G T U o g K E 7 D g 0 8 g Q U x U R V J B U i k v V G l w b y B B b H R l c m F k b y 5 7 Q 2 9 s d W 1 u N j Y s N j V 9 J n F 1 b 3 Q 7 L C Z x d W 9 0 O 1 N l Y 3 R p b 2 4 x L 0 R B R E 9 T I E Z N S i A o T s O D T y B B T F R F U k F S K S 9 U a X B v I E F s d G V y Y W R v L n t D b 2 x 1 b W 4 2 N y w 2 N n 0 m c X V v d D s s J n F 1 b 3 Q 7 U 2 V j d G l v b j E v R E F E T 1 M g R k 1 K I C h O w 4 N P I E F M V E V S Q V I p L 1 R p c G 8 g Q W x 0 Z X J h Z G 8 u e 0 N v b H V t b j Y 4 L D Y 3 f S Z x d W 9 0 O y w m c X V v d D t T Z W N 0 a W 9 u M S 9 E Q U R P U y B G T U o g K E 7 D g 0 8 g Q U x U R V J B U i k v V G l w b y B B b H R l c m F k b y 5 7 Q 2 9 s d W 1 u N j k s N j h 9 J n F 1 b 3 Q 7 L C Z x d W 9 0 O 1 N l Y 3 R p b 2 4 x L 0 R B R E 9 T I E Z N S i A o T s O D T y B B T F R F U k F S K S 9 U a X B v I E F s d G V y Y W R v L n t D b 2 x 1 b W 4 3 M C w 2 O X 0 m c X V v d D s s J n F 1 b 3 Q 7 U 2 V j d G l v b j E v R E F E T 1 M g R k 1 K I C h O w 4 N P I E F M V E V S Q V I p L 1 R p c G 8 g Q W x 0 Z X J h Z G 8 u e 0 N v b H V t b j c x L D c w f S Z x d W 9 0 O y w m c X V v d D t T Z W N 0 a W 9 u M S 9 E Q U R P U y B G T U o g K E 7 D g 0 8 g Q U x U R V J B U i k v V G l w b y B B b H R l c m F k b y 5 7 Q 2 9 s d W 1 u N z I s N z F 9 J n F 1 b 3 Q 7 L C Z x d W 9 0 O 1 N l Y 3 R p b 2 4 x L 0 R B R E 9 T I E Z N S i A o T s O D T y B B T F R F U k F S K S 9 U a X B v I E F s d G V y Y W R v L n t D b 2 x 1 b W 4 3 M y w 3 M n 0 m c X V v d D s s J n F 1 b 3 Q 7 U 2 V j d G l v b j E v R E F E T 1 M g R k 1 K I C h O w 4 N P I E F M V E V S Q V I p L 1 R p c G 8 g Q W x 0 Z X J h Z G 8 u e 0 N v b H V t b j c 0 L D c z f S Z x d W 9 0 O y w m c X V v d D t T Z W N 0 a W 9 u M S 9 E Q U R P U y B G T U o g K E 7 D g 0 8 g Q U x U R V J B U i k v V G l w b y B B b H R l c m F k b y 5 7 Q 2 9 s d W 1 u N z U s N z R 9 J n F 1 b 3 Q 7 L C Z x d W 9 0 O 1 N l Y 3 R p b 2 4 x L 0 R B R E 9 T I E Z N S i A o T s O D T y B B T F R F U k F S K S 9 U a X B v I E F s d G V y Y W R v L n t D b 2 x 1 b W 4 3 N i w 3 N X 0 m c X V v d D s s J n F 1 b 3 Q 7 U 2 V j d G l v b j E v R E F E T 1 M g R k 1 K I C h O w 4 N P I E F M V E V S Q V I p L 1 R p c G 8 g Q W x 0 Z X J h Z G 8 u e 0 N v b H V t b j c 3 L D c 2 f S Z x d W 9 0 O y w m c X V v d D t T Z W N 0 a W 9 u M S 9 E Q U R P U y B G T U o g K E 7 D g 0 8 g Q U x U R V J B U i k v V G l w b y B B b H R l c m F k b y 5 7 Q 2 9 s d W 1 u N z g s N z d 9 J n F 1 b 3 Q 7 L C Z x d W 9 0 O 1 N l Y 3 R p b 2 4 x L 0 R B R E 9 T I E Z N S i A o T s O D T y B B T F R F U k F S K S 9 U a X B v I E F s d G V y Y W R v L n t D b 2 x 1 b W 4 3 O S w 3 O H 0 m c X V v d D s s J n F 1 b 3 Q 7 U 2 V j d G l v b j E v R E F E T 1 M g R k 1 K I C h O w 4 N P I E F M V E V S Q V I p L 1 R p c G 8 g Q W x 0 Z X J h Z G 8 u e 0 N v b H V t b j g w L D c 5 f S Z x d W 9 0 O y w m c X V v d D t T Z W N 0 a W 9 u M S 9 E Q U R P U y B G T U o g K E 7 D g 0 8 g Q U x U R V J B U i k v V G l w b y B B b H R l c m F k b y 5 7 Q 2 9 s d W 1 u O D E s O D B 9 J n F 1 b 3 Q 7 L C Z x d W 9 0 O 1 N l Y 3 R p b 2 4 x L 0 R B R E 9 T I E Z N S i A o T s O D T y B B T F R F U k F S K S 9 U a X B v I E F s d G V y Y W R v L n t D b 2 x 1 b W 4 4 M i w 4 M X 0 m c X V v d D s s J n F 1 b 3 Q 7 U 2 V j d G l v b j E v R E F E T 1 M g R k 1 K I C h O w 4 N P I E F M V E V S Q V I p L 1 R p c G 8 g Q W x 0 Z X J h Z G 8 u e 0 N v b H V t b j g z L D g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F E T 1 M l M j B G T U o l M j A o T i V D M y U 4 M 0 8 l M j B B T F R F U k F S K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K J T I w K E 4 l Q z M l O D N P J T I w Q U x U R V J B U i k v R E F E T 1 M l M j B G T U o l M j A o T i V D M y U 4 M 0 8 l M j B B T F R F U k F S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K J T I w K E 4 l Q z M l O D N P J T I w Q U x U R V J B U i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K J T I w K E 4 l Q z M l O D N P J T I w Q U x U R V J B U i k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Y P / Z R P F 6 h P l 2 C F b M f B I H 0 A A A A A A g A A A A A A A 2 Y A A M A A A A A Q A A A A c 3 X J r 6 J 3 x n q 7 Y l m 3 H Q a h 4 A A A A A A E g A A A o A A A A B A A A A D 4 d d Q P J l 4 V W I g Q 2 Y 8 1 B J X U U A A A A A t e X / Q n s z K W 7 a P 3 T A x j Q A S w t l E o z o F O c + 7 G v o A E p s o E O 3 C E v G 9 4 h E n 2 y o k 2 / m 0 e f z w N q B S 0 a 2 Y S 9 X y Y 9 2 T u C i Y r f 3 j o I M 5 n l v o E 3 4 0 6 n t E U F A A A A E 0 Z W W g R f Q a i V A h w I g v R 2 p j V m v x R < / D a t a M a s h u p > 
</file>

<file path=customXml/itemProps1.xml><?xml version="1.0" encoding="utf-8"?>
<ds:datastoreItem xmlns:ds="http://schemas.openxmlformats.org/officeDocument/2006/customXml" ds:itemID="{0F2B4F62-B03A-4C3A-ADCE-FA88B2E102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489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RECEITAS</vt:lpstr>
      <vt:lpstr>DADOS FMJ (NÃO ALTERAR)</vt:lpstr>
      <vt:lpstr>RECEITAS!Area_de_impressao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GIBERTONI SANTIAGO - S0662836</dc:creator>
  <cp:lastModifiedBy>FELIPE GIBERTONI SANTIAGO - S0662836</cp:lastModifiedBy>
  <cp:revision>40</cp:revision>
  <cp:lastPrinted>2023-05-09T14:56:37Z</cp:lastPrinted>
  <dcterms:created xsi:type="dcterms:W3CDTF">2019-04-23T14:34:17Z</dcterms:created>
  <dcterms:modified xsi:type="dcterms:W3CDTF">2024-04-11T12:58:18Z</dcterms:modified>
</cp:coreProperties>
</file>